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00" windowWidth="26020" windowHeight="13020" activeTab="0"/>
  </bookViews>
  <sheets>
    <sheet name="Table 1" sheetId="1" r:id="rId1"/>
  </sheets>
  <definedNames>
    <definedName name="_xlnm.Print_Area" localSheetId="0">'Table 1'!$A$1:$S$359</definedName>
    <definedName name="_xlnm.Print_Titles" localSheetId="0">'Table 1'!$5:$6</definedName>
    <definedName name="TABLE1" localSheetId="0">'Table 1'!$A$7:$I$355</definedName>
    <definedName name="TABLE1">#REF!</definedName>
    <definedName name="TABLE1b" localSheetId="0">'Table 1'!$J$7:$S$355</definedName>
    <definedName name="TABLE1b">#REF!</definedName>
    <definedName name="TABLE1bTAGS" localSheetId="0">'Table 1'!#REF!</definedName>
    <definedName name="TABLE1bTAGS">#REF!</definedName>
    <definedName name="TABLE1TAGS" localSheetId="0">'Table 1'!#REF!</definedName>
    <definedName name="TABLE1TAGS">#REF!</definedName>
    <definedName name="TABLE2" localSheetId="0">#REF!</definedName>
    <definedName name="TABLE2">#REF!</definedName>
    <definedName name="TABLE2b" localSheetId="0">#REF!</definedName>
    <definedName name="TABLE2b">#REF!</definedName>
    <definedName name="TABLE2bTAGS" localSheetId="0">#REF!</definedName>
    <definedName name="TABLE2bTAGS">#REF!</definedName>
    <definedName name="TABLE2TAGS" localSheetId="0">#REF!</definedName>
    <definedName name="TABLE2TAGS">#REF!</definedName>
    <definedName name="ucca1" localSheetId="0">'Table 1'!$A$104</definedName>
    <definedName name="ucca1">#REF!</definedName>
    <definedName name="ucca1a" localSheetId="0">'Table 1'!#REF!</definedName>
    <definedName name="ucca1a">#REF!</definedName>
    <definedName name="ucca2" localSheetId="0">#REF!</definedName>
    <definedName name="ucca2">#REF!</definedName>
    <definedName name="ucca2a" localSheetId="0">#REF!</definedName>
    <definedName name="ucca2a">#REF!</definedName>
    <definedName name="warwick1" localSheetId="0">'Table 1'!$A$347</definedName>
    <definedName name="warwick1">#REF!</definedName>
    <definedName name="warwick1a" localSheetId="0">'Table 1'!#REF!</definedName>
    <definedName name="warwick1a">#REF!</definedName>
    <definedName name="warwick2" localSheetId="0">#REF!</definedName>
    <definedName name="warwick2">#REF!</definedName>
    <definedName name="warwick2a" localSheetId="0">#REF!</definedName>
    <definedName name="warwick2a">#REF!</definedName>
  </definedNames>
  <calcPr fullCalcOnLoad="1"/>
</workbook>
</file>

<file path=xl/sharedStrings.xml><?xml version="1.0" encoding="utf-8"?>
<sst xmlns="http://schemas.openxmlformats.org/spreadsheetml/2006/main" count="159" uniqueCount="158">
  <si>
    <t>Figures in £s</t>
  </si>
  <si>
    <t>Institution</t>
  </si>
  <si>
    <t>Teaching funds</t>
  </si>
  <si>
    <t>Other recurrent teaching grants</t>
  </si>
  <si>
    <t>Other targeted allocations</t>
  </si>
  <si>
    <t>Higher education institutions</t>
  </si>
  <si>
    <t>Research funds</t>
  </si>
  <si>
    <t>Total research       funding</t>
  </si>
  <si>
    <t>Total teaching funding</t>
  </si>
  <si>
    <t>Funding for old-regime students (mainstream)</t>
  </si>
  <si>
    <t>Student opportunity funding</t>
  </si>
  <si>
    <t>High-cost funding for new-regime students</t>
  </si>
  <si>
    <t>Knowledge exchange</t>
  </si>
  <si>
    <t>Funding for old-regime students (co-funded)</t>
  </si>
  <si>
    <t>Total recurrent            grant              2014-15</t>
  </si>
  <si>
    <t>Knowledge Exchange funding</t>
  </si>
  <si>
    <t>Anglia Ruskin University</t>
  </si>
  <si>
    <t>Arts University Bournemouth</t>
  </si>
  <si>
    <t>Bath Spa University</t>
  </si>
  <si>
    <t>University College Birmingham</t>
  </si>
  <si>
    <t>Bournemouth University</t>
  </si>
  <si>
    <t>University of Brighton</t>
  </si>
  <si>
    <t>Brunel University</t>
  </si>
  <si>
    <t>Buckinghamshire New University</t>
  </si>
  <si>
    <t>Canterbury Christ Church University</t>
  </si>
  <si>
    <t>Northumbria University Newcastle</t>
  </si>
  <si>
    <t>City University, London</t>
  </si>
  <si>
    <t>Conservatoire for Dance and Drama</t>
  </si>
  <si>
    <t>Coventry University</t>
  </si>
  <si>
    <t>De Montfort University</t>
  </si>
  <si>
    <t>Goldsmiths' College</t>
  </si>
  <si>
    <t>Imperial College London</t>
  </si>
  <si>
    <t>Institute of Cancer Research</t>
  </si>
  <si>
    <t>University of Winchester</t>
  </si>
  <si>
    <t>King's College London</t>
  </si>
  <si>
    <t>Kingston University</t>
  </si>
  <si>
    <t>Leeds College of Art</t>
  </si>
  <si>
    <t>Leeds Metropolitan University</t>
  </si>
  <si>
    <t>Leeds Trinity University</t>
  </si>
  <si>
    <t>Liverpool Institute for Performing Arts</t>
  </si>
  <si>
    <t>Liverpool Hope University</t>
  </si>
  <si>
    <t>Liverpool John Moores University</t>
  </si>
  <si>
    <t>Liverpool School of Tropical Medicine</t>
  </si>
  <si>
    <t>London Metropolitan University</t>
  </si>
  <si>
    <t>London School of Economics and Political Science</t>
  </si>
  <si>
    <t>London South Bank University</t>
  </si>
  <si>
    <t>Loughborough University</t>
  </si>
  <si>
    <t>Manchester Metropolitan University</t>
  </si>
  <si>
    <t>Middlesex University</t>
  </si>
  <si>
    <t>National Film and Television School</t>
  </si>
  <si>
    <t>Norwich University of the Arts</t>
  </si>
  <si>
    <t>Nottingham Trent University</t>
  </si>
  <si>
    <t>Oxford Brookes University</t>
  </si>
  <si>
    <t>Ravensbourne</t>
  </si>
  <si>
    <t>Rose Bruford College</t>
  </si>
  <si>
    <t>Royal Agricultural University</t>
  </si>
  <si>
    <t>Royal Holloway, University of London</t>
  </si>
  <si>
    <t>Sheffield Hallam University</t>
  </si>
  <si>
    <t>Southampton Solent University</t>
  </si>
  <si>
    <t>Staffordshire University</t>
  </si>
  <si>
    <t>University for the Creative Arts</t>
  </si>
  <si>
    <t>University of West London</t>
  </si>
  <si>
    <t>University of Birmingham</t>
  </si>
  <si>
    <t>University of Bolton</t>
  </si>
  <si>
    <t>University of Liverpool</t>
  </si>
  <si>
    <t>University of Chichester</t>
  </si>
  <si>
    <t>University of Northampton</t>
  </si>
  <si>
    <t>University of Worcester</t>
  </si>
  <si>
    <t>Birmingham City University</t>
  </si>
  <si>
    <t>University of Central Lancashire</t>
  </si>
  <si>
    <t>University of Durham</t>
  </si>
  <si>
    <t>University of East London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</si>
  <si>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</si>
  <si>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</si>
  <si>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</si>
  <si>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</si>
  <si>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</si>
  <si>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Kent</t>
  </si>
  <si>
    <t>University of Lincoln</t>
  </si>
  <si>
    <t>University of Bedfordshire</t>
  </si>
  <si>
    <t>University of Nottingham</t>
  </si>
  <si>
    <t>University of Portsmouth</t>
  </si>
  <si>
    <t>University of Salford</t>
  </si>
  <si>
    <t>University of Sheffield</t>
  </si>
  <si>
    <t>University of Southampton</t>
  </si>
  <si>
    <t>University of Sunderland</t>
  </si>
  <si>
    <t>University of Surrey</t>
  </si>
  <si>
    <t>Teesside University</t>
  </si>
  <si>
    <t>University of the Arts London</t>
  </si>
  <si>
    <t>University of Warwick</t>
  </si>
  <si>
    <t>University of the West of England, Bristol</t>
  </si>
  <si>
    <t>University of Westminster</t>
  </si>
  <si>
    <t>University of Wolverhampton</t>
  </si>
  <si>
    <t>University of York</t>
  </si>
  <si>
    <t>Writtle College</t>
  </si>
  <si>
    <t>York St John University</t>
  </si>
  <si>
    <t>Aston University</t>
  </si>
  <si>
    <t>Birkbeck College</t>
  </si>
  <si>
    <t>Courtauld Institute of Art</t>
  </si>
  <si>
    <t>Heythrop College</t>
  </si>
  <si>
    <t>Institute of Education</t>
  </si>
  <si>
    <t>Keele University</t>
  </si>
  <si>
    <t>Lancaster University</t>
  </si>
  <si>
    <t>London Business School</t>
  </si>
  <si>
    <t>London School of Hygiene &amp; Tropical Medicine</t>
  </si>
  <si>
    <t>Open University</t>
  </si>
  <si>
    <t>University of Oxford</t>
  </si>
  <si>
    <t>Queen Mary University of London</t>
  </si>
  <si>
    <t>Roehampton University</t>
  </si>
  <si>
    <t>Royal College of Art</t>
  </si>
  <si>
    <t>Royal College of Music</t>
  </si>
  <si>
    <t>Royal Veterinary College</t>
  </si>
  <si>
    <t>School of Oriental and African Studies</t>
  </si>
  <si>
    <t>St George's, University of London</t>
  </si>
  <si>
    <t>University College London</t>
  </si>
  <si>
    <t>University of Bradford</t>
  </si>
  <si>
    <t>University of Bristol</t>
  </si>
  <si>
    <t>University of Cambridge</t>
  </si>
  <si>
    <t>University of East Anglia</t>
  </si>
  <si>
    <t>University of Essex</t>
  </si>
  <si>
    <t>University of Exeter</t>
  </si>
  <si>
    <t>University of Leeds</t>
  </si>
  <si>
    <t>University of Leicester</t>
  </si>
  <si>
    <t>University of London</t>
  </si>
  <si>
    <t>University of Manchester</t>
  </si>
  <si>
    <t>Newcastle University</t>
  </si>
  <si>
    <t>Plymouth University</t>
  </si>
  <si>
    <t>University of Reading</t>
  </si>
  <si>
    <t>University of Sussex</t>
  </si>
  <si>
    <t>Bishop Grosseteste University</t>
  </si>
  <si>
    <t>Royal Central School of Speech and Drama</t>
  </si>
  <si>
    <t>Cranfield University</t>
  </si>
  <si>
    <t>Edge Hill University</t>
  </si>
  <si>
    <t>Guildhall School of Music &amp; Drama</t>
  </si>
  <si>
    <t>Newman University</t>
  </si>
  <si>
    <t>Royal Academy of Music</t>
  </si>
  <si>
    <t>Royal Northern College of Music</t>
  </si>
  <si>
    <t>University of Cumbria</t>
  </si>
  <si>
    <t>St Mary's University, Twickenham</t>
  </si>
  <si>
    <t>University of Chester</t>
  </si>
  <si>
    <t>University of Bath</t>
  </si>
  <si>
    <t>University of Derby</t>
  </si>
  <si>
    <t>Trinity Laban Conservatoire of Music and Dance</t>
  </si>
  <si>
    <t>Falmouth University</t>
  </si>
  <si>
    <t>Universities of East Anglia and Essex: Joint Provision at University Campus Suffolk</t>
  </si>
  <si>
    <t>University of St Mark and St John</t>
  </si>
  <si>
    <t>Harper Adams University</t>
  </si>
  <si>
    <t>QR funding for National Research Libraries</t>
  </si>
  <si>
    <t>QR business research element</t>
  </si>
  <si>
    <t>QR RDP supervision fund</t>
  </si>
  <si>
    <t xml:space="preserve">London weighting on mainstream QR </t>
  </si>
  <si>
    <t>QR Charity support fund</t>
  </si>
  <si>
    <t>Mainstream QR</t>
  </si>
  <si>
    <t>Included in quality-related research</t>
  </si>
  <si>
    <t>n/a</t>
  </si>
  <si>
    <t>Recurrent grants for 2014-15</t>
  </si>
  <si>
    <t>Total recurrent grant % change from 2013-14 announcement</t>
  </si>
  <si>
    <t>Note: This table is an adaptation by Times Higher Education of the original Hefce table, with the addition of the % change in total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</si>
</sst>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Continuous" wrapText="1"/>
    </xf>
    <xf numFmtId="3" fontId="4" fillId="0" borderId="11" xfId="0" applyNumberFormat="1" applyFont="1" applyBorder="1" applyAlignment="1">
      <alignment horizontal="centerContinuous" wrapText="1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3" fontId="3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3" fontId="4" fillId="0" borderId="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33" borderId="0" xfId="0" applyFont="1" applyFill="1" applyAlignment="1">
      <alignment/>
    </xf>
    <xf numFmtId="0" fontId="3" fillId="0" borderId="11" xfId="0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 wrapText="1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4" fillId="34" borderId="16" xfId="0" applyNumberFormat="1" applyFont="1" applyFill="1" applyBorder="1" applyAlignment="1">
      <alignment vertical="center"/>
    </xf>
    <xf numFmtId="9" fontId="4" fillId="0" borderId="15" xfId="58" applyFont="1" applyBorder="1" applyAlignment="1">
      <alignment/>
    </xf>
    <xf numFmtId="9" fontId="4" fillId="0" borderId="13" xfId="58" applyFont="1" applyBorder="1" applyAlignment="1">
      <alignment/>
    </xf>
    <xf numFmtId="9" fontId="4" fillId="0" borderId="17" xfId="58" applyFont="1" applyBorder="1" applyAlignment="1">
      <alignment/>
    </xf>
    <xf numFmtId="9" fontId="4" fillId="0" borderId="18" xfId="58" applyFont="1" applyBorder="1" applyAlignment="1">
      <alignment/>
    </xf>
    <xf numFmtId="9" fontId="4" fillId="0" borderId="16" xfId="58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3" fillId="34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c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2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5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8.7109375" defaultRowHeight="12.75"/>
  <cols>
    <col min="1" max="1" width="51.421875" style="2" customWidth="1"/>
    <col min="2" max="2" width="14.28125" style="2" customWidth="1"/>
    <col min="3" max="7" width="13.28125" style="2" customWidth="1"/>
    <col min="8" max="8" width="14.28125" style="2" customWidth="1"/>
    <col min="9" max="9" width="1.8515625" style="2" customWidth="1"/>
    <col min="10" max="15" width="14.57421875" style="2" hidden="1" customWidth="1"/>
    <col min="16" max="16" width="17.00390625" style="2" bestFit="1" customWidth="1"/>
    <col min="17" max="17" width="1.57421875" style="2" customWidth="1"/>
    <col min="18" max="18" width="13.8515625" style="2" bestFit="1" customWidth="1"/>
    <col min="19" max="19" width="15.421875" style="2" customWidth="1"/>
    <col min="20" max="20" width="15.00390625" style="2" customWidth="1"/>
    <col min="21" max="22" width="9.8515625" style="26" customWidth="1"/>
    <col min="23" max="24" width="9.8515625" style="2" customWidth="1"/>
    <col min="25" max="16384" width="8.7109375" style="2" customWidth="1"/>
  </cols>
  <sheetData>
    <row r="1" spans="1:23" ht="21">
      <c r="A1" s="3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  <c r="T1" s="1"/>
      <c r="U1" s="2"/>
      <c r="W1" s="26"/>
    </row>
    <row r="2" spans="1:23" ht="15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S2" s="1"/>
      <c r="T2" s="1"/>
      <c r="U2" s="2"/>
      <c r="W2" s="26"/>
    </row>
    <row r="3" spans="1:20" s="5" customFormat="1" ht="24" customHeight="1">
      <c r="A3" s="32"/>
      <c r="B3" s="4"/>
      <c r="C3" s="4"/>
      <c r="D3" s="4"/>
      <c r="E3" s="4"/>
      <c r="F3" s="4"/>
      <c r="G3" s="4"/>
      <c r="H3" s="4"/>
      <c r="P3" s="4"/>
      <c r="Q3" s="4"/>
      <c r="R3" s="4"/>
      <c r="S3" s="6" t="s">
        <v>0</v>
      </c>
      <c r="T3" s="6"/>
    </row>
    <row r="4" spans="1:20" s="5" customFormat="1" ht="13.5" thickBot="1">
      <c r="A4" s="7" t="s">
        <v>157</v>
      </c>
      <c r="B4" s="4"/>
      <c r="C4" s="4"/>
      <c r="D4" s="4"/>
      <c r="E4" s="4"/>
      <c r="F4" s="4"/>
      <c r="G4" s="4"/>
      <c r="H4" s="4"/>
      <c r="P4" s="4"/>
      <c r="Q4" s="4"/>
      <c r="R4" s="4"/>
      <c r="S4" s="4"/>
      <c r="T4" s="4"/>
    </row>
    <row r="5" spans="1:20" s="12" customFormat="1" ht="25.5">
      <c r="A5" s="8"/>
      <c r="B5" s="9" t="s">
        <v>2</v>
      </c>
      <c r="C5" s="10"/>
      <c r="D5" s="10"/>
      <c r="E5" s="10"/>
      <c r="F5" s="10"/>
      <c r="G5" s="10"/>
      <c r="H5" s="10"/>
      <c r="I5" s="8"/>
      <c r="J5" s="54" t="s">
        <v>153</v>
      </c>
      <c r="K5" s="54"/>
      <c r="L5" s="54"/>
      <c r="M5" s="54"/>
      <c r="N5" s="54"/>
      <c r="O5" s="54"/>
      <c r="P5" s="27" t="s">
        <v>6</v>
      </c>
      <c r="Q5" s="28"/>
      <c r="R5" s="30" t="s">
        <v>12</v>
      </c>
      <c r="S5" s="11"/>
      <c r="T5" s="11"/>
    </row>
    <row r="6" spans="1:22" s="12" customFormat="1" ht="39">
      <c r="A6" s="13" t="s">
        <v>1</v>
      </c>
      <c r="B6" s="14" t="s">
        <v>9</v>
      </c>
      <c r="C6" s="14" t="s">
        <v>13</v>
      </c>
      <c r="D6" s="14" t="s">
        <v>11</v>
      </c>
      <c r="E6" s="14" t="s">
        <v>10</v>
      </c>
      <c r="F6" s="14" t="s">
        <v>4</v>
      </c>
      <c r="G6" s="14" t="s">
        <v>3</v>
      </c>
      <c r="H6" s="14" t="s">
        <v>8</v>
      </c>
      <c r="I6" s="14"/>
      <c r="J6" s="37" t="s">
        <v>152</v>
      </c>
      <c r="K6" s="36" t="s">
        <v>151</v>
      </c>
      <c r="L6" s="36" t="s">
        <v>150</v>
      </c>
      <c r="M6" s="36" t="s">
        <v>149</v>
      </c>
      <c r="N6" s="36" t="s">
        <v>148</v>
      </c>
      <c r="O6" s="36" t="s">
        <v>147</v>
      </c>
      <c r="P6" s="14" t="s">
        <v>7</v>
      </c>
      <c r="Q6" s="14"/>
      <c r="R6" s="15" t="s">
        <v>15</v>
      </c>
      <c r="S6" s="14" t="s">
        <v>14</v>
      </c>
      <c r="T6" s="50" t="s">
        <v>156</v>
      </c>
      <c r="U6" s="5"/>
      <c r="V6" s="5"/>
    </row>
    <row r="7" spans="1:20" s="5" customFormat="1" ht="12.75">
      <c r="A7" s="17"/>
      <c r="B7" s="16"/>
      <c r="C7" s="16"/>
      <c r="D7" s="16"/>
      <c r="E7" s="16"/>
      <c r="F7" s="16"/>
      <c r="G7" s="16"/>
      <c r="H7" s="16"/>
      <c r="I7" s="16"/>
      <c r="J7" s="35"/>
      <c r="K7" s="35"/>
      <c r="L7" s="35"/>
      <c r="M7" s="35"/>
      <c r="N7" s="35"/>
      <c r="O7" s="35"/>
      <c r="P7" s="16"/>
      <c r="Q7" s="16"/>
      <c r="R7" s="16"/>
      <c r="S7" s="16"/>
      <c r="T7" s="16"/>
    </row>
    <row r="8" spans="1:22" s="5" customFormat="1" ht="12.75">
      <c r="A8" s="17" t="s">
        <v>5</v>
      </c>
      <c r="B8" s="16"/>
      <c r="C8" s="16"/>
      <c r="D8" s="16"/>
      <c r="E8" s="16"/>
      <c r="F8" s="16"/>
      <c r="G8" s="16"/>
      <c r="H8" s="16"/>
      <c r="I8" s="16"/>
      <c r="J8" s="35"/>
      <c r="K8" s="35"/>
      <c r="L8" s="35"/>
      <c r="M8" s="35"/>
      <c r="N8" s="35"/>
      <c r="O8" s="35"/>
      <c r="P8" s="16"/>
      <c r="Q8" s="16"/>
      <c r="R8" s="16"/>
      <c r="S8" s="16"/>
      <c r="T8" s="16"/>
      <c r="U8" s="18"/>
      <c r="V8" s="19"/>
    </row>
    <row r="9" spans="1:21" s="5" customFormat="1" ht="12.75">
      <c r="A9" s="17"/>
      <c r="B9" s="16"/>
      <c r="C9" s="16"/>
      <c r="D9" s="16"/>
      <c r="E9" s="16"/>
      <c r="F9" s="16"/>
      <c r="G9" s="16"/>
      <c r="H9" s="16"/>
      <c r="I9" s="16"/>
      <c r="J9" s="35"/>
      <c r="K9" s="35"/>
      <c r="L9" s="35"/>
      <c r="M9" s="35"/>
      <c r="N9" s="35"/>
      <c r="O9" s="35"/>
      <c r="P9" s="16"/>
      <c r="Q9" s="16"/>
      <c r="R9" s="16"/>
      <c r="S9" s="16"/>
      <c r="T9" s="18"/>
      <c r="U9" s="19"/>
    </row>
    <row r="10" spans="1:20" s="5" customFormat="1" ht="12.75">
      <c r="A10" s="38" t="s">
        <v>16</v>
      </c>
      <c r="B10" s="39">
        <v>1769407</v>
      </c>
      <c r="C10" s="39">
        <v>25755</v>
      </c>
      <c r="D10" s="39">
        <v>4522547</v>
      </c>
      <c r="E10" s="39">
        <v>5067368</v>
      </c>
      <c r="F10" s="39">
        <v>630034</v>
      </c>
      <c r="G10" s="39">
        <v>0</v>
      </c>
      <c r="H10" s="39">
        <v>12015111</v>
      </c>
      <c r="I10" s="39"/>
      <c r="J10" s="40">
        <v>627196</v>
      </c>
      <c r="K10" s="40">
        <v>87122</v>
      </c>
      <c r="L10" s="40">
        <v>0</v>
      </c>
      <c r="M10" s="40">
        <v>392658</v>
      </c>
      <c r="N10" s="40">
        <v>42738</v>
      </c>
      <c r="O10" s="40">
        <v>0</v>
      </c>
      <c r="P10" s="39">
        <v>1149714</v>
      </c>
      <c r="Q10" s="39"/>
      <c r="R10" s="39">
        <v>1729596</v>
      </c>
      <c r="S10" s="39">
        <v>14894421</v>
      </c>
      <c r="T10" s="45">
        <v>-0.3315530876087699</v>
      </c>
    </row>
    <row r="11" spans="1:20" s="5" customFormat="1" ht="12.75">
      <c r="A11" s="21" t="s">
        <v>96</v>
      </c>
      <c r="B11" s="22">
        <v>3832248</v>
      </c>
      <c r="C11" s="22">
        <v>0</v>
      </c>
      <c r="D11" s="22">
        <v>3645978</v>
      </c>
      <c r="E11" s="22">
        <v>1204546</v>
      </c>
      <c r="F11" s="22">
        <v>1091501</v>
      </c>
      <c r="G11" s="22">
        <v>0</v>
      </c>
      <c r="H11" s="22">
        <v>9774273</v>
      </c>
      <c r="I11" s="22"/>
      <c r="J11" s="34">
        <v>4306691</v>
      </c>
      <c r="K11" s="34">
        <v>245846</v>
      </c>
      <c r="L11" s="34">
        <v>0</v>
      </c>
      <c r="M11" s="34">
        <v>771228</v>
      </c>
      <c r="N11" s="34">
        <v>431891</v>
      </c>
      <c r="O11" s="34">
        <v>0</v>
      </c>
      <c r="P11" s="22">
        <v>5755656</v>
      </c>
      <c r="Q11" s="22"/>
      <c r="R11" s="22">
        <v>1690228</v>
      </c>
      <c r="S11" s="22">
        <v>17220157</v>
      </c>
      <c r="T11" s="46">
        <v>-0.03616093077571658</v>
      </c>
    </row>
    <row r="12" spans="1:20" s="5" customFormat="1" ht="12.75">
      <c r="A12" s="21" t="s">
        <v>140</v>
      </c>
      <c r="B12" s="22">
        <v>6993864</v>
      </c>
      <c r="C12" s="22">
        <v>0</v>
      </c>
      <c r="D12" s="22">
        <v>3897160</v>
      </c>
      <c r="E12" s="22">
        <v>854441</v>
      </c>
      <c r="F12" s="22">
        <v>1589630</v>
      </c>
      <c r="G12" s="22">
        <v>16478</v>
      </c>
      <c r="H12" s="22">
        <v>13351573</v>
      </c>
      <c r="I12" s="22"/>
      <c r="J12" s="34">
        <v>12506758</v>
      </c>
      <c r="K12" s="34">
        <v>543543</v>
      </c>
      <c r="L12" s="34">
        <v>0</v>
      </c>
      <c r="M12" s="34">
        <v>3176007</v>
      </c>
      <c r="N12" s="34">
        <v>693830</v>
      </c>
      <c r="O12" s="34">
        <v>0</v>
      </c>
      <c r="P12" s="22">
        <v>16920138</v>
      </c>
      <c r="Q12" s="22"/>
      <c r="R12" s="22">
        <v>2376103</v>
      </c>
      <c r="S12" s="22">
        <v>32647814</v>
      </c>
      <c r="T12" s="46">
        <v>-0.1315288299994975</v>
      </c>
    </row>
    <row r="13" spans="1:20" s="5" customFormat="1" ht="12.75">
      <c r="A13" s="21" t="s">
        <v>18</v>
      </c>
      <c r="B13" s="22">
        <v>180241</v>
      </c>
      <c r="C13" s="22">
        <v>0</v>
      </c>
      <c r="D13" s="22">
        <v>1084550</v>
      </c>
      <c r="E13" s="22">
        <v>1680598</v>
      </c>
      <c r="F13" s="22">
        <v>162561</v>
      </c>
      <c r="G13" s="22">
        <v>0</v>
      </c>
      <c r="H13" s="22">
        <v>3107950</v>
      </c>
      <c r="I13" s="22"/>
      <c r="J13" s="34">
        <v>421076</v>
      </c>
      <c r="K13" s="34">
        <v>23280</v>
      </c>
      <c r="L13" s="34">
        <v>0</v>
      </c>
      <c r="M13" s="34">
        <v>95231</v>
      </c>
      <c r="N13" s="34">
        <v>0</v>
      </c>
      <c r="O13" s="34">
        <v>0</v>
      </c>
      <c r="P13" s="22">
        <v>539587</v>
      </c>
      <c r="Q13" s="22"/>
      <c r="R13" s="22">
        <v>0</v>
      </c>
      <c r="S13" s="22">
        <v>3647537</v>
      </c>
      <c r="T13" s="46">
        <v>-0.5591393859608198</v>
      </c>
    </row>
    <row r="14" spans="1:20" s="5" customFormat="1" ht="12.75">
      <c r="A14" s="21" t="s">
        <v>79</v>
      </c>
      <c r="B14" s="22">
        <v>1567929</v>
      </c>
      <c r="C14" s="22">
        <v>0</v>
      </c>
      <c r="D14" s="22">
        <v>1491938</v>
      </c>
      <c r="E14" s="22">
        <v>4013142</v>
      </c>
      <c r="F14" s="22">
        <v>253256</v>
      </c>
      <c r="G14" s="22">
        <v>0</v>
      </c>
      <c r="H14" s="22">
        <v>7326265</v>
      </c>
      <c r="I14" s="22"/>
      <c r="J14" s="34">
        <v>558179</v>
      </c>
      <c r="K14" s="34">
        <v>107110</v>
      </c>
      <c r="L14" s="34">
        <v>0</v>
      </c>
      <c r="M14" s="34">
        <v>364713</v>
      </c>
      <c r="N14" s="34">
        <v>48581</v>
      </c>
      <c r="O14" s="34">
        <v>0</v>
      </c>
      <c r="P14" s="22">
        <v>1078583</v>
      </c>
      <c r="Q14" s="22"/>
      <c r="R14" s="22">
        <v>484056</v>
      </c>
      <c r="S14" s="22">
        <v>8888904</v>
      </c>
      <c r="T14" s="46">
        <v>-0.42374555689671345</v>
      </c>
    </row>
    <row r="15" spans="1:20" s="5" customFormat="1" ht="12.75">
      <c r="A15" s="21" t="s">
        <v>97</v>
      </c>
      <c r="B15" s="22">
        <v>2800027</v>
      </c>
      <c r="C15" s="22">
        <v>0</v>
      </c>
      <c r="D15" s="22">
        <v>1327476</v>
      </c>
      <c r="E15" s="22">
        <v>3311900</v>
      </c>
      <c r="F15" s="22">
        <v>2727556</v>
      </c>
      <c r="G15" s="22">
        <v>0</v>
      </c>
      <c r="H15" s="22">
        <v>10166959</v>
      </c>
      <c r="I15" s="22"/>
      <c r="J15" s="34">
        <v>6387390</v>
      </c>
      <c r="K15" s="34">
        <v>592044</v>
      </c>
      <c r="L15" s="34">
        <v>766487</v>
      </c>
      <c r="M15" s="34">
        <v>2013889</v>
      </c>
      <c r="N15" s="34">
        <v>34725</v>
      </c>
      <c r="O15" s="34">
        <v>0</v>
      </c>
      <c r="P15" s="22">
        <v>9794535</v>
      </c>
      <c r="Q15" s="22"/>
      <c r="R15" s="22">
        <v>640793</v>
      </c>
      <c r="S15" s="22">
        <v>20602287</v>
      </c>
      <c r="T15" s="46">
        <v>-0.017073306645860195</v>
      </c>
    </row>
    <row r="16" spans="1:20" s="5" customFormat="1" ht="12.75">
      <c r="A16" s="21" t="s">
        <v>62</v>
      </c>
      <c r="B16" s="22">
        <v>14880671</v>
      </c>
      <c r="C16" s="22">
        <v>0</v>
      </c>
      <c r="D16" s="22">
        <v>12874054</v>
      </c>
      <c r="E16" s="22">
        <v>1677790</v>
      </c>
      <c r="F16" s="22">
        <v>2936724</v>
      </c>
      <c r="G16" s="22">
        <v>1222179</v>
      </c>
      <c r="H16" s="22">
        <v>33591418</v>
      </c>
      <c r="I16" s="22"/>
      <c r="J16" s="34">
        <v>28463603</v>
      </c>
      <c r="K16" s="34">
        <v>4701535</v>
      </c>
      <c r="L16" s="34">
        <v>0</v>
      </c>
      <c r="M16" s="34">
        <v>7105900</v>
      </c>
      <c r="N16" s="34">
        <v>1301349</v>
      </c>
      <c r="O16" s="34">
        <v>0</v>
      </c>
      <c r="P16" s="22">
        <v>41572387</v>
      </c>
      <c r="Q16" s="22"/>
      <c r="R16" s="22">
        <v>2850000</v>
      </c>
      <c r="S16" s="22">
        <v>78013805</v>
      </c>
      <c r="T16" s="46">
        <v>-0.1339535548656681</v>
      </c>
    </row>
    <row r="17" spans="1:20" s="5" customFormat="1" ht="12.75">
      <c r="A17" s="21" t="s">
        <v>68</v>
      </c>
      <c r="B17" s="22">
        <v>1103161</v>
      </c>
      <c r="C17" s="22">
        <v>0</v>
      </c>
      <c r="D17" s="22">
        <v>3555076</v>
      </c>
      <c r="E17" s="22">
        <v>4481211</v>
      </c>
      <c r="F17" s="22">
        <v>2701146</v>
      </c>
      <c r="G17" s="22">
        <v>0</v>
      </c>
      <c r="H17" s="22">
        <v>11840594</v>
      </c>
      <c r="I17" s="22"/>
      <c r="J17" s="34">
        <v>1355691</v>
      </c>
      <c r="K17" s="34">
        <v>37388</v>
      </c>
      <c r="L17" s="34">
        <v>0</v>
      </c>
      <c r="M17" s="34">
        <v>290722</v>
      </c>
      <c r="N17" s="34">
        <v>58097</v>
      </c>
      <c r="O17" s="34">
        <v>0</v>
      </c>
      <c r="P17" s="22">
        <v>1741898</v>
      </c>
      <c r="Q17" s="22"/>
      <c r="R17" s="22">
        <v>1293503</v>
      </c>
      <c r="S17" s="22">
        <v>14875995</v>
      </c>
      <c r="T17" s="46">
        <v>-0.27472330899459435</v>
      </c>
    </row>
    <row r="18" spans="1:20" s="5" customFormat="1" ht="12.75">
      <c r="A18" s="21" t="s">
        <v>19</v>
      </c>
      <c r="B18" s="22">
        <v>942811</v>
      </c>
      <c r="C18" s="22">
        <v>0</v>
      </c>
      <c r="D18" s="22">
        <v>626680</v>
      </c>
      <c r="E18" s="22">
        <v>2041465</v>
      </c>
      <c r="F18" s="22">
        <v>91529</v>
      </c>
      <c r="G18" s="22">
        <v>0</v>
      </c>
      <c r="H18" s="22">
        <v>3702485</v>
      </c>
      <c r="I18" s="22"/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22">
        <v>0</v>
      </c>
      <c r="Q18" s="22"/>
      <c r="R18" s="22">
        <v>0</v>
      </c>
      <c r="S18" s="22">
        <v>3702485</v>
      </c>
      <c r="T18" s="46">
        <v>-0.31816947143693997</v>
      </c>
    </row>
    <row r="19" spans="1:20" s="5" customFormat="1" ht="12.75">
      <c r="A19" s="21" t="s">
        <v>129</v>
      </c>
      <c r="B19" s="22">
        <v>62693</v>
      </c>
      <c r="C19" s="22">
        <v>0</v>
      </c>
      <c r="D19" s="22">
        <v>29750</v>
      </c>
      <c r="E19" s="22">
        <v>591571</v>
      </c>
      <c r="F19" s="22">
        <v>0</v>
      </c>
      <c r="G19" s="22">
        <v>0</v>
      </c>
      <c r="H19" s="22">
        <v>684014</v>
      </c>
      <c r="I19" s="22"/>
      <c r="J19" s="34">
        <v>9151</v>
      </c>
      <c r="K19" s="34">
        <v>0</v>
      </c>
      <c r="L19" s="34">
        <v>0</v>
      </c>
      <c r="M19" s="34">
        <v>32093</v>
      </c>
      <c r="N19" s="34">
        <v>0</v>
      </c>
      <c r="O19" s="34">
        <v>0</v>
      </c>
      <c r="P19" s="22">
        <v>41244</v>
      </c>
      <c r="Q19" s="22"/>
      <c r="R19" s="22">
        <v>0</v>
      </c>
      <c r="S19" s="22">
        <v>725258</v>
      </c>
      <c r="T19" s="46">
        <v>-0.5959921076584902</v>
      </c>
    </row>
    <row r="20" spans="1:20" s="5" customFormat="1" ht="12.75">
      <c r="A20" s="21" t="s">
        <v>63</v>
      </c>
      <c r="B20" s="22">
        <v>1428644</v>
      </c>
      <c r="C20" s="22">
        <v>0</v>
      </c>
      <c r="D20" s="22">
        <v>879576</v>
      </c>
      <c r="E20" s="22">
        <v>2501296</v>
      </c>
      <c r="F20" s="22">
        <v>150062</v>
      </c>
      <c r="G20" s="22">
        <v>0</v>
      </c>
      <c r="H20" s="22">
        <v>4959578</v>
      </c>
      <c r="I20" s="22"/>
      <c r="J20" s="34">
        <v>423074</v>
      </c>
      <c r="K20" s="34">
        <v>4821</v>
      </c>
      <c r="L20" s="34">
        <v>0</v>
      </c>
      <c r="M20" s="34">
        <v>113812</v>
      </c>
      <c r="N20" s="34">
        <v>27880</v>
      </c>
      <c r="O20" s="34">
        <v>0</v>
      </c>
      <c r="P20" s="22">
        <v>569587</v>
      </c>
      <c r="Q20" s="22"/>
      <c r="R20" s="22">
        <v>305807</v>
      </c>
      <c r="S20" s="22">
        <v>5834972</v>
      </c>
      <c r="T20" s="46">
        <v>-0.37630036919774845</v>
      </c>
    </row>
    <row r="21" spans="1:20" s="5" customFormat="1" ht="12.75">
      <c r="A21" s="21" t="s">
        <v>17</v>
      </c>
      <c r="B21" s="22">
        <v>307242</v>
      </c>
      <c r="C21" s="22">
        <v>0</v>
      </c>
      <c r="D21" s="22">
        <v>590948</v>
      </c>
      <c r="E21" s="22">
        <v>669699</v>
      </c>
      <c r="F21" s="22">
        <v>37265</v>
      </c>
      <c r="G21" s="22">
        <v>0</v>
      </c>
      <c r="H21" s="22">
        <v>1605154</v>
      </c>
      <c r="I21" s="22"/>
      <c r="J21" s="34">
        <v>16263</v>
      </c>
      <c r="K21" s="34">
        <v>0</v>
      </c>
      <c r="L21" s="34">
        <v>0</v>
      </c>
      <c r="M21" s="34">
        <v>12936</v>
      </c>
      <c r="N21" s="34">
        <v>0</v>
      </c>
      <c r="O21" s="34">
        <v>0</v>
      </c>
      <c r="P21" s="22">
        <v>29199</v>
      </c>
      <c r="Q21" s="22"/>
      <c r="R21" s="22">
        <v>0</v>
      </c>
      <c r="S21" s="22">
        <v>1634353</v>
      </c>
      <c r="T21" s="46">
        <v>-0.5802892040519795</v>
      </c>
    </row>
    <row r="22" spans="1:20" s="5" customFormat="1" ht="12.75">
      <c r="A22" s="21" t="s">
        <v>20</v>
      </c>
      <c r="B22" s="22">
        <v>4078440</v>
      </c>
      <c r="C22" s="22">
        <v>0</v>
      </c>
      <c r="D22" s="22">
        <v>3051747</v>
      </c>
      <c r="E22" s="22">
        <v>3714557</v>
      </c>
      <c r="F22" s="22">
        <v>459772</v>
      </c>
      <c r="G22" s="22">
        <v>0</v>
      </c>
      <c r="H22" s="22">
        <v>11304516</v>
      </c>
      <c r="I22" s="22"/>
      <c r="J22" s="34">
        <v>1452403</v>
      </c>
      <c r="K22" s="34">
        <v>26454</v>
      </c>
      <c r="L22" s="34">
        <v>0</v>
      </c>
      <c r="M22" s="34">
        <v>424993</v>
      </c>
      <c r="N22" s="34">
        <v>65193</v>
      </c>
      <c r="O22" s="34">
        <v>0</v>
      </c>
      <c r="P22" s="22">
        <v>1969043</v>
      </c>
      <c r="Q22" s="22"/>
      <c r="R22" s="22">
        <v>641250</v>
      </c>
      <c r="S22" s="22">
        <v>13914809</v>
      </c>
      <c r="T22" s="46">
        <v>-0.30289388426396735</v>
      </c>
    </row>
    <row r="23" spans="1:20" s="5" customFormat="1" ht="12.75">
      <c r="A23" s="21" t="s">
        <v>115</v>
      </c>
      <c r="B23" s="22">
        <v>3250913</v>
      </c>
      <c r="C23" s="22">
        <v>40050</v>
      </c>
      <c r="D23" s="22">
        <v>3844934</v>
      </c>
      <c r="E23" s="22">
        <v>2827054</v>
      </c>
      <c r="F23" s="22">
        <v>498784</v>
      </c>
      <c r="G23" s="22">
        <v>0</v>
      </c>
      <c r="H23" s="22">
        <v>10461735</v>
      </c>
      <c r="I23" s="22"/>
      <c r="J23" s="34">
        <v>4606769</v>
      </c>
      <c r="K23" s="34">
        <v>272888</v>
      </c>
      <c r="L23" s="34">
        <v>0</v>
      </c>
      <c r="M23" s="34">
        <v>680322</v>
      </c>
      <c r="N23" s="34">
        <v>352091</v>
      </c>
      <c r="O23" s="34">
        <v>0</v>
      </c>
      <c r="P23" s="22">
        <v>5912070</v>
      </c>
      <c r="Q23" s="22"/>
      <c r="R23" s="22">
        <v>1083699</v>
      </c>
      <c r="S23" s="22">
        <v>17457504</v>
      </c>
      <c r="T23" s="46">
        <v>-0.2394678354107267</v>
      </c>
    </row>
    <row r="24" spans="1:20" s="5" customFormat="1" ht="12.75">
      <c r="A24" s="21" t="s">
        <v>21</v>
      </c>
      <c r="B24" s="22">
        <v>10530292</v>
      </c>
      <c r="C24" s="22">
        <v>0</v>
      </c>
      <c r="D24" s="22">
        <v>5032757</v>
      </c>
      <c r="E24" s="22">
        <v>3397460</v>
      </c>
      <c r="F24" s="22">
        <v>666972</v>
      </c>
      <c r="G24" s="22">
        <v>79103</v>
      </c>
      <c r="H24" s="22">
        <v>19706584</v>
      </c>
      <c r="I24" s="22"/>
      <c r="J24" s="34">
        <v>4723560</v>
      </c>
      <c r="K24" s="34">
        <v>215160</v>
      </c>
      <c r="L24" s="34">
        <v>0</v>
      </c>
      <c r="M24" s="34">
        <v>689632</v>
      </c>
      <c r="N24" s="34">
        <v>159434</v>
      </c>
      <c r="O24" s="34">
        <v>0</v>
      </c>
      <c r="P24" s="22">
        <v>5787786</v>
      </c>
      <c r="Q24" s="22"/>
      <c r="R24" s="22">
        <v>1033390</v>
      </c>
      <c r="S24" s="22">
        <v>26527760</v>
      </c>
      <c r="T24" s="46">
        <v>-0.11684877553044401</v>
      </c>
    </row>
    <row r="25" spans="1:20" s="5" customFormat="1" ht="12.75">
      <c r="A25" s="21" t="s">
        <v>116</v>
      </c>
      <c r="B25" s="22">
        <v>16226109</v>
      </c>
      <c r="C25" s="22">
        <v>0</v>
      </c>
      <c r="D25" s="22">
        <v>12705565</v>
      </c>
      <c r="E25" s="22">
        <v>638342</v>
      </c>
      <c r="F25" s="22">
        <v>2165216</v>
      </c>
      <c r="G25" s="22">
        <v>1236105</v>
      </c>
      <c r="H25" s="22">
        <v>32971337</v>
      </c>
      <c r="I25" s="22"/>
      <c r="J25" s="34">
        <v>34525675</v>
      </c>
      <c r="K25" s="34">
        <v>4832747</v>
      </c>
      <c r="L25" s="34">
        <v>0</v>
      </c>
      <c r="M25" s="34">
        <v>7367351</v>
      </c>
      <c r="N25" s="34">
        <v>1876564</v>
      </c>
      <c r="O25" s="34">
        <v>0</v>
      </c>
      <c r="P25" s="22">
        <v>48602337</v>
      </c>
      <c r="Q25" s="22"/>
      <c r="R25" s="22">
        <v>2850000</v>
      </c>
      <c r="S25" s="22">
        <v>84423674</v>
      </c>
      <c r="T25" s="46">
        <v>-0.09977660246973358</v>
      </c>
    </row>
    <row r="26" spans="1:20" s="5" customFormat="1" ht="12.75">
      <c r="A26" s="21" t="s">
        <v>22</v>
      </c>
      <c r="B26" s="22">
        <v>3390985</v>
      </c>
      <c r="C26" s="22">
        <v>0</v>
      </c>
      <c r="D26" s="22">
        <v>3354961</v>
      </c>
      <c r="E26" s="22">
        <v>1853798</v>
      </c>
      <c r="F26" s="22">
        <v>2129926</v>
      </c>
      <c r="G26" s="22">
        <v>0</v>
      </c>
      <c r="H26" s="22">
        <v>10729670</v>
      </c>
      <c r="I26" s="22"/>
      <c r="J26" s="34">
        <v>8296760</v>
      </c>
      <c r="K26" s="34">
        <v>207104</v>
      </c>
      <c r="L26" s="34">
        <v>663743</v>
      </c>
      <c r="M26" s="34">
        <v>1498442</v>
      </c>
      <c r="N26" s="34">
        <v>479805</v>
      </c>
      <c r="O26" s="34">
        <v>0</v>
      </c>
      <c r="P26" s="22">
        <v>11145854</v>
      </c>
      <c r="Q26" s="22"/>
      <c r="R26" s="22">
        <v>1124470</v>
      </c>
      <c r="S26" s="22">
        <v>22999994</v>
      </c>
      <c r="T26" s="46">
        <v>-0.21444410874254943</v>
      </c>
    </row>
    <row r="27" spans="1:20" s="5" customFormat="1" ht="12.75">
      <c r="A27" s="21" t="s">
        <v>23</v>
      </c>
      <c r="B27" s="22">
        <v>517722</v>
      </c>
      <c r="C27" s="22">
        <v>0</v>
      </c>
      <c r="D27" s="22">
        <v>998422</v>
      </c>
      <c r="E27" s="22">
        <v>2549324</v>
      </c>
      <c r="F27" s="22">
        <v>176407</v>
      </c>
      <c r="G27" s="22">
        <v>0</v>
      </c>
      <c r="H27" s="22">
        <v>4241875</v>
      </c>
      <c r="I27" s="22"/>
      <c r="J27" s="34">
        <v>147266</v>
      </c>
      <c r="K27" s="34">
        <v>17518</v>
      </c>
      <c r="L27" s="34">
        <v>0</v>
      </c>
      <c r="M27" s="34">
        <v>29016</v>
      </c>
      <c r="N27" s="34">
        <v>41904</v>
      </c>
      <c r="O27" s="34">
        <v>0</v>
      </c>
      <c r="P27" s="22">
        <v>235704</v>
      </c>
      <c r="Q27" s="22"/>
      <c r="R27" s="22">
        <v>756635</v>
      </c>
      <c r="S27" s="22">
        <v>5234214</v>
      </c>
      <c r="T27" s="46">
        <v>-0.4414207268191609</v>
      </c>
    </row>
    <row r="28" spans="1:20" s="5" customFormat="1" ht="12.75">
      <c r="A28" s="21" t="s">
        <v>117</v>
      </c>
      <c r="B28" s="22">
        <v>12890267</v>
      </c>
      <c r="C28" s="22">
        <v>0</v>
      </c>
      <c r="D28" s="22">
        <v>6867376</v>
      </c>
      <c r="E28" s="22">
        <v>335602</v>
      </c>
      <c r="F28" s="22">
        <v>4175910</v>
      </c>
      <c r="G28" s="22">
        <v>611051</v>
      </c>
      <c r="H28" s="22">
        <v>24880206</v>
      </c>
      <c r="I28" s="22"/>
      <c r="J28" s="34">
        <v>77512644</v>
      </c>
      <c r="K28" s="34">
        <v>23566109</v>
      </c>
      <c r="L28" s="34">
        <v>0</v>
      </c>
      <c r="M28" s="34">
        <v>16536049</v>
      </c>
      <c r="N28" s="34">
        <v>4628179</v>
      </c>
      <c r="O28" s="34">
        <v>2129914</v>
      </c>
      <c r="P28" s="22">
        <v>124372895</v>
      </c>
      <c r="Q28" s="22"/>
      <c r="R28" s="22">
        <v>2850000</v>
      </c>
      <c r="S28" s="22">
        <v>152103101</v>
      </c>
      <c r="T28" s="46">
        <v>-0.05677138235992688</v>
      </c>
    </row>
    <row r="29" spans="1:20" s="5" customFormat="1" ht="12.75">
      <c r="A29" s="21" t="s">
        <v>32</v>
      </c>
      <c r="B29" s="22">
        <v>39662</v>
      </c>
      <c r="C29" s="22">
        <v>0</v>
      </c>
      <c r="D29" s="22">
        <v>383172</v>
      </c>
      <c r="E29" s="22">
        <v>10000</v>
      </c>
      <c r="F29" s="22">
        <v>107067</v>
      </c>
      <c r="G29" s="22">
        <v>199420</v>
      </c>
      <c r="H29" s="22">
        <v>739321</v>
      </c>
      <c r="I29" s="22"/>
      <c r="J29" s="34">
        <v>5226974</v>
      </c>
      <c r="K29" s="34">
        <v>9639158</v>
      </c>
      <c r="L29" s="34">
        <v>627237</v>
      </c>
      <c r="M29" s="34">
        <v>667872</v>
      </c>
      <c r="N29" s="34">
        <v>418452</v>
      </c>
      <c r="O29" s="34">
        <v>0</v>
      </c>
      <c r="P29" s="22">
        <v>16579693</v>
      </c>
      <c r="Q29" s="22"/>
      <c r="R29" s="22">
        <v>703125</v>
      </c>
      <c r="S29" s="22">
        <v>18022139</v>
      </c>
      <c r="T29" s="46">
        <v>-0.008812601083477938</v>
      </c>
    </row>
    <row r="30" spans="1:20" s="5" customFormat="1" ht="12.75">
      <c r="A30" s="21" t="s">
        <v>24</v>
      </c>
      <c r="B30" s="22">
        <v>162571</v>
      </c>
      <c r="C30" s="22">
        <v>0</v>
      </c>
      <c r="D30" s="22">
        <v>895600</v>
      </c>
      <c r="E30" s="22">
        <v>3515347</v>
      </c>
      <c r="F30" s="22">
        <v>405287</v>
      </c>
      <c r="G30" s="22">
        <v>0</v>
      </c>
      <c r="H30" s="22">
        <v>4978805</v>
      </c>
      <c r="I30" s="22"/>
      <c r="J30" s="34">
        <v>455508</v>
      </c>
      <c r="K30" s="34">
        <v>91120</v>
      </c>
      <c r="L30" s="34">
        <v>0</v>
      </c>
      <c r="M30" s="34">
        <v>305108</v>
      </c>
      <c r="N30" s="34">
        <v>4925</v>
      </c>
      <c r="O30" s="34">
        <v>0</v>
      </c>
      <c r="P30" s="22">
        <v>856661</v>
      </c>
      <c r="Q30" s="22"/>
      <c r="R30" s="22">
        <v>878377</v>
      </c>
      <c r="S30" s="22">
        <v>6713843</v>
      </c>
      <c r="T30" s="46">
        <v>-0.49901064601155315</v>
      </c>
    </row>
    <row r="31" spans="1:20" s="5" customFormat="1" ht="12.75">
      <c r="A31" s="21" t="s">
        <v>69</v>
      </c>
      <c r="B31" s="22">
        <v>4629495</v>
      </c>
      <c r="C31" s="22">
        <v>0</v>
      </c>
      <c r="D31" s="22">
        <v>7053110</v>
      </c>
      <c r="E31" s="22">
        <v>7284390</v>
      </c>
      <c r="F31" s="22">
        <v>1225117</v>
      </c>
      <c r="G31" s="22">
        <v>46077</v>
      </c>
      <c r="H31" s="22">
        <v>20238189</v>
      </c>
      <c r="I31" s="22"/>
      <c r="J31" s="34">
        <v>2285214</v>
      </c>
      <c r="K31" s="34">
        <v>71602</v>
      </c>
      <c r="L31" s="34">
        <v>0</v>
      </c>
      <c r="M31" s="34">
        <v>894999</v>
      </c>
      <c r="N31" s="34">
        <v>121788</v>
      </c>
      <c r="O31" s="34">
        <v>0</v>
      </c>
      <c r="P31" s="22">
        <v>3373603</v>
      </c>
      <c r="Q31" s="22"/>
      <c r="R31" s="22">
        <v>2261717</v>
      </c>
      <c r="S31" s="22">
        <v>25873509</v>
      </c>
      <c r="T31" s="46">
        <v>-0.3023532556054798</v>
      </c>
    </row>
    <row r="32" spans="1:20" s="5" customFormat="1" ht="12.75">
      <c r="A32" s="21" t="s">
        <v>139</v>
      </c>
      <c r="B32" s="22">
        <v>738023</v>
      </c>
      <c r="C32" s="22">
        <v>17016</v>
      </c>
      <c r="D32" s="22">
        <v>2237730</v>
      </c>
      <c r="E32" s="22">
        <v>2788274</v>
      </c>
      <c r="F32" s="22">
        <v>721686</v>
      </c>
      <c r="G32" s="22">
        <v>0</v>
      </c>
      <c r="H32" s="22">
        <v>6502729</v>
      </c>
      <c r="I32" s="22"/>
      <c r="J32" s="34">
        <v>320474</v>
      </c>
      <c r="K32" s="34">
        <v>23044</v>
      </c>
      <c r="L32" s="34">
        <v>0</v>
      </c>
      <c r="M32" s="34">
        <v>321194</v>
      </c>
      <c r="N32" s="34">
        <v>5342</v>
      </c>
      <c r="O32" s="34">
        <v>0</v>
      </c>
      <c r="P32" s="22">
        <v>670054</v>
      </c>
      <c r="Q32" s="22"/>
      <c r="R32" s="22">
        <v>437277</v>
      </c>
      <c r="S32" s="22">
        <v>7610060</v>
      </c>
      <c r="T32" s="46">
        <v>-0.4201050508375644</v>
      </c>
    </row>
    <row r="33" spans="1:20" s="5" customFormat="1" ht="12.75">
      <c r="A33" s="21" t="s">
        <v>65</v>
      </c>
      <c r="B33" s="22">
        <v>288849</v>
      </c>
      <c r="C33" s="22">
        <v>74</v>
      </c>
      <c r="D33" s="22">
        <v>301300</v>
      </c>
      <c r="E33" s="22">
        <v>1703166</v>
      </c>
      <c r="F33" s="22">
        <v>100637</v>
      </c>
      <c r="G33" s="22">
        <v>0</v>
      </c>
      <c r="H33" s="22">
        <v>2394026</v>
      </c>
      <c r="I33" s="22"/>
      <c r="J33" s="34">
        <v>199839</v>
      </c>
      <c r="K33" s="34">
        <v>1411</v>
      </c>
      <c r="L33" s="34">
        <v>0</v>
      </c>
      <c r="M33" s="34">
        <v>64625</v>
      </c>
      <c r="N33" s="34">
        <v>5760</v>
      </c>
      <c r="O33" s="34">
        <v>0</v>
      </c>
      <c r="P33" s="22">
        <v>271635</v>
      </c>
      <c r="Q33" s="22"/>
      <c r="R33" s="22">
        <v>284915</v>
      </c>
      <c r="S33" s="22">
        <v>2950576</v>
      </c>
      <c r="T33" s="46">
        <v>-0.48813458703734447</v>
      </c>
    </row>
    <row r="34" spans="1:20" s="5" customFormat="1" ht="12.75">
      <c r="A34" s="21" t="s">
        <v>26</v>
      </c>
      <c r="B34" s="22">
        <v>1364894</v>
      </c>
      <c r="C34" s="22">
        <v>0</v>
      </c>
      <c r="D34" s="22">
        <v>2741655</v>
      </c>
      <c r="E34" s="22">
        <v>948906</v>
      </c>
      <c r="F34" s="22">
        <v>2683429</v>
      </c>
      <c r="G34" s="22">
        <v>0</v>
      </c>
      <c r="H34" s="22">
        <v>7738884</v>
      </c>
      <c r="I34" s="22"/>
      <c r="J34" s="34">
        <v>6927253</v>
      </c>
      <c r="K34" s="34">
        <v>158151</v>
      </c>
      <c r="L34" s="34">
        <v>831272</v>
      </c>
      <c r="M34" s="34">
        <v>1527777</v>
      </c>
      <c r="N34" s="34">
        <v>131721</v>
      </c>
      <c r="O34" s="34">
        <v>0</v>
      </c>
      <c r="P34" s="22">
        <v>9576174</v>
      </c>
      <c r="Q34" s="22"/>
      <c r="R34" s="22">
        <v>1674567</v>
      </c>
      <c r="S34" s="22">
        <v>18989625</v>
      </c>
      <c r="T34" s="46">
        <v>-0.15659085960944455</v>
      </c>
    </row>
    <row r="35" spans="1:20" s="5" customFormat="1" ht="12.75">
      <c r="A35" s="21" t="s">
        <v>98</v>
      </c>
      <c r="B35" s="22">
        <v>5362</v>
      </c>
      <c r="C35" s="22">
        <v>0</v>
      </c>
      <c r="D35" s="22">
        <v>13180</v>
      </c>
      <c r="E35" s="22">
        <v>11425</v>
      </c>
      <c r="F35" s="22">
        <v>484265</v>
      </c>
      <c r="G35" s="22">
        <v>0</v>
      </c>
      <c r="H35" s="22">
        <v>514232</v>
      </c>
      <c r="I35" s="22"/>
      <c r="J35" s="34">
        <v>680524</v>
      </c>
      <c r="K35" s="34">
        <v>105873</v>
      </c>
      <c r="L35" s="34">
        <v>81663</v>
      </c>
      <c r="M35" s="34">
        <v>243191</v>
      </c>
      <c r="N35" s="34">
        <v>0</v>
      </c>
      <c r="O35" s="34">
        <v>0</v>
      </c>
      <c r="P35" s="22">
        <v>1111251</v>
      </c>
      <c r="Q35" s="22"/>
      <c r="R35" s="22">
        <v>0</v>
      </c>
      <c r="S35" s="22">
        <v>1625483</v>
      </c>
      <c r="T35" s="46">
        <v>-0.08911317754045098</v>
      </c>
    </row>
    <row r="36" spans="1:20" s="5" customFormat="1" ht="12.75">
      <c r="A36" s="21" t="s">
        <v>28</v>
      </c>
      <c r="B36" s="22">
        <v>4610915</v>
      </c>
      <c r="C36" s="22">
        <v>10590</v>
      </c>
      <c r="D36" s="22">
        <v>5229243</v>
      </c>
      <c r="E36" s="22">
        <v>5402092</v>
      </c>
      <c r="F36" s="22">
        <v>1090186</v>
      </c>
      <c r="G36" s="22">
        <v>0</v>
      </c>
      <c r="H36" s="22">
        <v>16343026</v>
      </c>
      <c r="I36" s="22"/>
      <c r="J36" s="34">
        <v>1073936</v>
      </c>
      <c r="K36" s="34">
        <v>216100</v>
      </c>
      <c r="L36" s="34">
        <v>0</v>
      </c>
      <c r="M36" s="34">
        <v>486035</v>
      </c>
      <c r="N36" s="34">
        <v>160269</v>
      </c>
      <c r="O36" s="34">
        <v>0</v>
      </c>
      <c r="P36" s="22">
        <v>1936340</v>
      </c>
      <c r="Q36" s="22"/>
      <c r="R36" s="22">
        <v>2850000</v>
      </c>
      <c r="S36" s="22">
        <v>21129366</v>
      </c>
      <c r="T36" s="46">
        <v>-0.2384142407618191</v>
      </c>
    </row>
    <row r="37" spans="1:20" s="5" customFormat="1" ht="12.75">
      <c r="A37" s="21" t="s">
        <v>131</v>
      </c>
      <c r="B37" s="22">
        <v>71461</v>
      </c>
      <c r="C37" s="22">
        <v>0</v>
      </c>
      <c r="D37" s="22">
        <v>1816880</v>
      </c>
      <c r="E37" s="22">
        <v>10000</v>
      </c>
      <c r="F37" s="22">
        <v>5498557</v>
      </c>
      <c r="G37" s="22">
        <v>0</v>
      </c>
      <c r="H37" s="22">
        <v>7396898</v>
      </c>
      <c r="I37" s="22"/>
      <c r="J37" s="34">
        <v>5858579</v>
      </c>
      <c r="K37" s="34">
        <v>96646</v>
      </c>
      <c r="L37" s="34">
        <v>0</v>
      </c>
      <c r="M37" s="34">
        <v>2214138</v>
      </c>
      <c r="N37" s="34">
        <v>2599026</v>
      </c>
      <c r="O37" s="34">
        <v>0</v>
      </c>
      <c r="P37" s="22">
        <v>10768389</v>
      </c>
      <c r="Q37" s="22"/>
      <c r="R37" s="22">
        <v>2850000</v>
      </c>
      <c r="S37" s="22">
        <v>21015287</v>
      </c>
      <c r="T37" s="46">
        <v>-0.07057081740134796</v>
      </c>
    </row>
    <row r="38" spans="1:20" s="5" customFormat="1" ht="12.75">
      <c r="A38" s="21" t="s">
        <v>60</v>
      </c>
      <c r="B38" s="22">
        <v>578908</v>
      </c>
      <c r="C38" s="22">
        <v>0</v>
      </c>
      <c r="D38" s="22">
        <v>1012611</v>
      </c>
      <c r="E38" s="22">
        <v>1864574</v>
      </c>
      <c r="F38" s="22">
        <v>102244</v>
      </c>
      <c r="G38" s="22">
        <v>0</v>
      </c>
      <c r="H38" s="22">
        <v>3558337</v>
      </c>
      <c r="I38" s="22"/>
      <c r="J38" s="34">
        <v>374255</v>
      </c>
      <c r="K38" s="34">
        <v>3645</v>
      </c>
      <c r="L38" s="34">
        <v>0</v>
      </c>
      <c r="M38" s="34">
        <v>36517</v>
      </c>
      <c r="N38" s="34">
        <v>334</v>
      </c>
      <c r="O38" s="34">
        <v>0</v>
      </c>
      <c r="P38" s="22">
        <v>414751</v>
      </c>
      <c r="Q38" s="22"/>
      <c r="R38" s="22">
        <v>0</v>
      </c>
      <c r="S38" s="22">
        <v>3973088</v>
      </c>
      <c r="T38" s="46">
        <v>-0.5707898555679898</v>
      </c>
    </row>
    <row r="39" spans="1:20" s="5" customFormat="1" ht="12.75">
      <c r="A39" s="21" t="s">
        <v>137</v>
      </c>
      <c r="B39" s="22">
        <v>426135</v>
      </c>
      <c r="C39" s="22">
        <v>0</v>
      </c>
      <c r="D39" s="22">
        <v>817765</v>
      </c>
      <c r="E39" s="22">
        <v>1851720</v>
      </c>
      <c r="F39" s="22">
        <v>192897</v>
      </c>
      <c r="G39" s="22">
        <v>0</v>
      </c>
      <c r="H39" s="22">
        <v>3288517</v>
      </c>
      <c r="I39" s="22"/>
      <c r="J39" s="34">
        <v>73734</v>
      </c>
      <c r="K39" s="34">
        <v>1176</v>
      </c>
      <c r="L39" s="34">
        <v>0</v>
      </c>
      <c r="M39" s="34">
        <v>13741</v>
      </c>
      <c r="N39" s="34">
        <v>11686</v>
      </c>
      <c r="O39" s="34">
        <v>0</v>
      </c>
      <c r="P39" s="22">
        <v>100337</v>
      </c>
      <c r="Q39" s="22"/>
      <c r="R39" s="22">
        <v>0</v>
      </c>
      <c r="S39" s="22">
        <v>3388854</v>
      </c>
      <c r="T39" s="46">
        <v>-0.5147702204132033</v>
      </c>
    </row>
    <row r="40" spans="1:20" s="5" customFormat="1" ht="12.75">
      <c r="A40" s="21" t="s">
        <v>27</v>
      </c>
      <c r="B40" s="22">
        <v>64249</v>
      </c>
      <c r="C40" s="22">
        <v>0</v>
      </c>
      <c r="D40" s="22">
        <v>382500</v>
      </c>
      <c r="E40" s="22">
        <v>399637</v>
      </c>
      <c r="F40" s="22">
        <v>5493892</v>
      </c>
      <c r="G40" s="22">
        <v>0</v>
      </c>
      <c r="H40" s="22">
        <v>6340278</v>
      </c>
      <c r="I40" s="22"/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22">
        <v>0</v>
      </c>
      <c r="Q40" s="22"/>
      <c r="R40" s="22">
        <v>375000</v>
      </c>
      <c r="S40" s="22">
        <v>6715278</v>
      </c>
      <c r="T40" s="46">
        <v>-0.11044927803661035</v>
      </c>
    </row>
    <row r="41" spans="1:20" s="5" customFormat="1" ht="12.75">
      <c r="A41" s="21" t="s">
        <v>29</v>
      </c>
      <c r="B41" s="22">
        <v>3280470</v>
      </c>
      <c r="C41" s="22">
        <v>0</v>
      </c>
      <c r="D41" s="22">
        <v>4498782</v>
      </c>
      <c r="E41" s="22">
        <v>4906050</v>
      </c>
      <c r="F41" s="22">
        <v>373721</v>
      </c>
      <c r="G41" s="22">
        <v>0</v>
      </c>
      <c r="H41" s="22">
        <v>13059023</v>
      </c>
      <c r="I41" s="22"/>
      <c r="J41" s="34">
        <v>3443163</v>
      </c>
      <c r="K41" s="34">
        <v>53261</v>
      </c>
      <c r="L41" s="34">
        <v>0</v>
      </c>
      <c r="M41" s="34">
        <v>730111</v>
      </c>
      <c r="N41" s="34">
        <v>63523</v>
      </c>
      <c r="O41" s="34">
        <v>0</v>
      </c>
      <c r="P41" s="22">
        <v>4290058</v>
      </c>
      <c r="Q41" s="22"/>
      <c r="R41" s="22">
        <v>1024527</v>
      </c>
      <c r="S41" s="22">
        <v>18373608</v>
      </c>
      <c r="T41" s="46">
        <v>-0.3349709790113608</v>
      </c>
    </row>
    <row r="42" spans="1:20" s="5" customFormat="1" ht="12.75">
      <c r="A42" s="21" t="s">
        <v>141</v>
      </c>
      <c r="B42" s="22">
        <v>1774682</v>
      </c>
      <c r="C42" s="22">
        <v>27187</v>
      </c>
      <c r="D42" s="22">
        <v>3500488</v>
      </c>
      <c r="E42" s="22">
        <v>4887744</v>
      </c>
      <c r="F42" s="22">
        <v>595382</v>
      </c>
      <c r="G42" s="22">
        <v>0</v>
      </c>
      <c r="H42" s="22">
        <v>10785483</v>
      </c>
      <c r="I42" s="22"/>
      <c r="J42" s="34">
        <v>321565</v>
      </c>
      <c r="K42" s="34">
        <v>15637</v>
      </c>
      <c r="L42" s="34">
        <v>0</v>
      </c>
      <c r="M42" s="34">
        <v>44327</v>
      </c>
      <c r="N42" s="34">
        <v>12104</v>
      </c>
      <c r="O42" s="34">
        <v>0</v>
      </c>
      <c r="P42" s="22">
        <v>393633</v>
      </c>
      <c r="Q42" s="22"/>
      <c r="R42" s="22">
        <v>674476</v>
      </c>
      <c r="S42" s="22">
        <v>11853592</v>
      </c>
      <c r="T42" s="46">
        <v>-0.3700137481401107</v>
      </c>
    </row>
    <row r="43" spans="1:20" s="5" customFormat="1" ht="12.75">
      <c r="A43" s="21" t="s">
        <v>70</v>
      </c>
      <c r="B43" s="22">
        <v>1987317</v>
      </c>
      <c r="C43" s="22">
        <v>5112</v>
      </c>
      <c r="D43" s="22">
        <v>4180325</v>
      </c>
      <c r="E43" s="22">
        <v>628049</v>
      </c>
      <c r="F43" s="22">
        <v>1993605</v>
      </c>
      <c r="G43" s="22">
        <v>34197</v>
      </c>
      <c r="H43" s="22">
        <v>8828605</v>
      </c>
      <c r="I43" s="22"/>
      <c r="J43" s="34">
        <v>19037480</v>
      </c>
      <c r="K43" s="34">
        <v>866518</v>
      </c>
      <c r="L43" s="34">
        <v>0</v>
      </c>
      <c r="M43" s="34">
        <v>4284251</v>
      </c>
      <c r="N43" s="34">
        <v>778556</v>
      </c>
      <c r="O43" s="34">
        <v>0</v>
      </c>
      <c r="P43" s="22">
        <v>24966805</v>
      </c>
      <c r="Q43" s="22"/>
      <c r="R43" s="22">
        <v>2850000</v>
      </c>
      <c r="S43" s="22">
        <v>36645410</v>
      </c>
      <c r="T43" s="46">
        <v>-0.21567258068679387</v>
      </c>
    </row>
    <row r="44" spans="1:20" s="5" customFormat="1" ht="12.75">
      <c r="A44" s="21" t="s">
        <v>118</v>
      </c>
      <c r="B44" s="22">
        <v>5621956</v>
      </c>
      <c r="C44" s="22">
        <v>0</v>
      </c>
      <c r="D44" s="22">
        <v>4663608</v>
      </c>
      <c r="E44" s="22">
        <v>1341732</v>
      </c>
      <c r="F44" s="22">
        <v>882620</v>
      </c>
      <c r="G44" s="22">
        <v>458641</v>
      </c>
      <c r="H44" s="22">
        <v>12968557</v>
      </c>
      <c r="I44" s="22"/>
      <c r="J44" s="34">
        <v>11480922</v>
      </c>
      <c r="K44" s="34">
        <v>728604</v>
      </c>
      <c r="L44" s="34">
        <v>0</v>
      </c>
      <c r="M44" s="34">
        <v>3354557</v>
      </c>
      <c r="N44" s="34">
        <v>100919</v>
      </c>
      <c r="O44" s="34">
        <v>0</v>
      </c>
      <c r="P44" s="22">
        <v>15665002</v>
      </c>
      <c r="Q44" s="22"/>
      <c r="R44" s="22">
        <v>1766555</v>
      </c>
      <c r="S44" s="22">
        <v>30400114</v>
      </c>
      <c r="T44" s="46">
        <v>-0.16130266092562098</v>
      </c>
    </row>
    <row r="45" spans="1:20" s="5" customFormat="1" ht="12.75">
      <c r="A45" s="21" t="s">
        <v>71</v>
      </c>
      <c r="B45" s="22">
        <v>1813719</v>
      </c>
      <c r="C45" s="22">
        <v>11231</v>
      </c>
      <c r="D45" s="22">
        <v>2262850</v>
      </c>
      <c r="E45" s="22">
        <v>4418069</v>
      </c>
      <c r="F45" s="22">
        <v>3011200</v>
      </c>
      <c r="G45" s="22">
        <v>0</v>
      </c>
      <c r="H45" s="22">
        <v>11517069</v>
      </c>
      <c r="I45" s="22"/>
      <c r="J45" s="34">
        <v>1248932</v>
      </c>
      <c r="K45" s="34">
        <v>100869</v>
      </c>
      <c r="L45" s="34">
        <v>149874</v>
      </c>
      <c r="M45" s="34">
        <v>504295</v>
      </c>
      <c r="N45" s="34">
        <v>16444</v>
      </c>
      <c r="O45" s="34">
        <v>0</v>
      </c>
      <c r="P45" s="22">
        <v>2020414</v>
      </c>
      <c r="Q45" s="22"/>
      <c r="R45" s="22">
        <v>608391</v>
      </c>
      <c r="S45" s="22">
        <v>14145874</v>
      </c>
      <c r="T45" s="46">
        <v>-0.4235493085301118</v>
      </c>
    </row>
    <row r="46" spans="1:20" s="5" customFormat="1" ht="12.75">
      <c r="A46" s="21" t="s">
        <v>132</v>
      </c>
      <c r="B46" s="22">
        <v>940546</v>
      </c>
      <c r="C46" s="22">
        <v>0</v>
      </c>
      <c r="D46" s="22">
        <v>818507</v>
      </c>
      <c r="E46" s="22">
        <v>3545489</v>
      </c>
      <c r="F46" s="22">
        <v>135997</v>
      </c>
      <c r="G46" s="22">
        <v>0</v>
      </c>
      <c r="H46" s="22">
        <v>5440539</v>
      </c>
      <c r="I46" s="22"/>
      <c r="J46" s="34">
        <v>213085</v>
      </c>
      <c r="K46" s="34">
        <v>6231</v>
      </c>
      <c r="L46" s="34">
        <v>0</v>
      </c>
      <c r="M46" s="34">
        <v>28477</v>
      </c>
      <c r="N46" s="34">
        <v>6845</v>
      </c>
      <c r="O46" s="34">
        <v>0</v>
      </c>
      <c r="P46" s="22">
        <v>254638</v>
      </c>
      <c r="Q46" s="22"/>
      <c r="R46" s="22">
        <v>0</v>
      </c>
      <c r="S46" s="22">
        <v>5695177</v>
      </c>
      <c r="T46" s="46">
        <v>-0.49224170326885436</v>
      </c>
    </row>
    <row r="47" spans="1:20" s="5" customFormat="1" ht="12.75">
      <c r="A47" s="21" t="s">
        <v>100</v>
      </c>
      <c r="B47" s="22">
        <v>23381</v>
      </c>
      <c r="C47" s="22">
        <v>0</v>
      </c>
      <c r="D47" s="22">
        <v>0</v>
      </c>
      <c r="E47" s="22">
        <v>124256</v>
      </c>
      <c r="F47" s="22">
        <v>1977138</v>
      </c>
      <c r="G47" s="22">
        <v>0</v>
      </c>
      <c r="H47" s="22">
        <v>2124775</v>
      </c>
      <c r="I47" s="22"/>
      <c r="J47" s="34">
        <v>5386988</v>
      </c>
      <c r="K47" s="34">
        <v>177376</v>
      </c>
      <c r="L47" s="34">
        <v>646439</v>
      </c>
      <c r="M47" s="34">
        <v>1616658</v>
      </c>
      <c r="N47" s="34">
        <v>3255</v>
      </c>
      <c r="O47" s="34">
        <v>0</v>
      </c>
      <c r="P47" s="22">
        <v>7830716</v>
      </c>
      <c r="Q47" s="22"/>
      <c r="R47" s="22">
        <v>1021022</v>
      </c>
      <c r="S47" s="22">
        <v>10976513</v>
      </c>
      <c r="T47" s="46">
        <v>-0.06616255754006589</v>
      </c>
    </row>
    <row r="48" spans="1:20" s="5" customFormat="1" ht="12.75">
      <c r="A48" s="21" t="s">
        <v>119</v>
      </c>
      <c r="B48" s="22">
        <v>1767267</v>
      </c>
      <c r="C48" s="22">
        <v>334101</v>
      </c>
      <c r="D48" s="22">
        <v>1943323</v>
      </c>
      <c r="E48" s="22">
        <v>2905329</v>
      </c>
      <c r="F48" s="22">
        <v>869532</v>
      </c>
      <c r="G48" s="22">
        <v>0</v>
      </c>
      <c r="H48" s="22">
        <v>7819552</v>
      </c>
      <c r="I48" s="22"/>
      <c r="J48" s="34">
        <v>7147578</v>
      </c>
      <c r="K48" s="34">
        <v>189294</v>
      </c>
      <c r="L48" s="34">
        <v>0</v>
      </c>
      <c r="M48" s="34">
        <v>1671602</v>
      </c>
      <c r="N48" s="34">
        <v>82555</v>
      </c>
      <c r="O48" s="34">
        <v>0</v>
      </c>
      <c r="P48" s="22">
        <v>9091029</v>
      </c>
      <c r="Q48" s="22"/>
      <c r="R48" s="22">
        <v>741047</v>
      </c>
      <c r="S48" s="22">
        <v>17651628</v>
      </c>
      <c r="T48" s="46">
        <v>-0.26214344489545455</v>
      </c>
    </row>
    <row r="49" spans="1:20" s="5" customFormat="1" ht="12.75">
      <c r="A49" s="21" t="s">
        <v>120</v>
      </c>
      <c r="B49" s="22">
        <v>5022825</v>
      </c>
      <c r="C49" s="22">
        <v>0</v>
      </c>
      <c r="D49" s="22">
        <v>5440950</v>
      </c>
      <c r="E49" s="22">
        <v>974567</v>
      </c>
      <c r="F49" s="22">
        <v>1804067</v>
      </c>
      <c r="G49" s="22">
        <v>158425</v>
      </c>
      <c r="H49" s="22">
        <v>13400834</v>
      </c>
      <c r="I49" s="22"/>
      <c r="J49" s="34">
        <v>13028885</v>
      </c>
      <c r="K49" s="34">
        <v>1059456</v>
      </c>
      <c r="L49" s="34">
        <v>0</v>
      </c>
      <c r="M49" s="34">
        <v>4434311</v>
      </c>
      <c r="N49" s="34">
        <v>535565</v>
      </c>
      <c r="O49" s="34">
        <v>0</v>
      </c>
      <c r="P49" s="22">
        <v>19058217</v>
      </c>
      <c r="Q49" s="22"/>
      <c r="R49" s="22">
        <v>2685923</v>
      </c>
      <c r="S49" s="22">
        <v>35144974</v>
      </c>
      <c r="T49" s="46">
        <v>-0.20638590538518764</v>
      </c>
    </row>
    <row r="50" spans="1:20" s="5" customFormat="1" ht="12.75">
      <c r="A50" s="21" t="s">
        <v>143</v>
      </c>
      <c r="B50" s="22">
        <v>438899</v>
      </c>
      <c r="C50" s="22">
        <v>0</v>
      </c>
      <c r="D50" s="22">
        <v>908875</v>
      </c>
      <c r="E50" s="22">
        <v>1242379</v>
      </c>
      <c r="F50" s="22">
        <v>1340335</v>
      </c>
      <c r="G50" s="22">
        <v>0</v>
      </c>
      <c r="H50" s="22">
        <v>3930488</v>
      </c>
      <c r="I50" s="22"/>
      <c r="J50" s="34">
        <v>325044</v>
      </c>
      <c r="K50" s="34">
        <v>0</v>
      </c>
      <c r="L50" s="34">
        <v>0</v>
      </c>
      <c r="M50" s="34">
        <v>123956</v>
      </c>
      <c r="N50" s="34">
        <v>83</v>
      </c>
      <c r="O50" s="34">
        <v>0</v>
      </c>
      <c r="P50" s="22">
        <v>449083</v>
      </c>
      <c r="Q50" s="22"/>
      <c r="R50" s="22">
        <v>283436</v>
      </c>
      <c r="S50" s="22">
        <v>4663007</v>
      </c>
      <c r="T50" s="46">
        <v>-0.4225268912215922</v>
      </c>
    </row>
    <row r="51" spans="1:20" s="5" customFormat="1" ht="12.75">
      <c r="A51" s="21" t="s">
        <v>72</v>
      </c>
      <c r="B51" s="22">
        <v>1023186</v>
      </c>
      <c r="C51" s="22">
        <v>0</v>
      </c>
      <c r="D51" s="22">
        <v>917809</v>
      </c>
      <c r="E51" s="22">
        <v>2376681</v>
      </c>
      <c r="F51" s="22">
        <v>329714</v>
      </c>
      <c r="G51" s="22">
        <v>0</v>
      </c>
      <c r="H51" s="22">
        <v>4647390</v>
      </c>
      <c r="I51" s="22"/>
      <c r="J51" s="34">
        <v>419053</v>
      </c>
      <c r="K51" s="34">
        <v>33626</v>
      </c>
      <c r="L51" s="34">
        <v>0</v>
      </c>
      <c r="M51" s="34">
        <v>191513</v>
      </c>
      <c r="N51" s="34">
        <v>13356</v>
      </c>
      <c r="O51" s="34">
        <v>0</v>
      </c>
      <c r="P51" s="22">
        <v>657548</v>
      </c>
      <c r="Q51" s="22"/>
      <c r="R51" s="22">
        <v>335239</v>
      </c>
      <c r="S51" s="22">
        <v>5640177</v>
      </c>
      <c r="T51" s="46">
        <v>-0.4838293099060205</v>
      </c>
    </row>
    <row r="52" spans="1:20" s="5" customFormat="1" ht="12.75">
      <c r="A52" s="21" t="s">
        <v>30</v>
      </c>
      <c r="B52" s="22">
        <v>679613</v>
      </c>
      <c r="C52" s="22">
        <v>0</v>
      </c>
      <c r="D52" s="22">
        <v>1142479</v>
      </c>
      <c r="E52" s="22">
        <v>1117713</v>
      </c>
      <c r="F52" s="22">
        <v>1950663</v>
      </c>
      <c r="G52" s="22">
        <v>0</v>
      </c>
      <c r="H52" s="22">
        <v>4890468</v>
      </c>
      <c r="I52" s="22"/>
      <c r="J52" s="34">
        <v>5686341</v>
      </c>
      <c r="K52" s="34">
        <v>95865</v>
      </c>
      <c r="L52" s="34">
        <v>682362</v>
      </c>
      <c r="M52" s="34">
        <v>1247480</v>
      </c>
      <c r="N52" s="34">
        <v>3923</v>
      </c>
      <c r="O52" s="34">
        <v>0</v>
      </c>
      <c r="P52" s="22">
        <v>7715971</v>
      </c>
      <c r="Q52" s="22"/>
      <c r="R52" s="22">
        <v>331151</v>
      </c>
      <c r="S52" s="22">
        <v>12937590</v>
      </c>
      <c r="T52" s="46">
        <v>-0.1691275839310168</v>
      </c>
    </row>
    <row r="53" spans="1:20" s="5" customFormat="1" ht="12.75">
      <c r="A53" s="21" t="s">
        <v>73</v>
      </c>
      <c r="B53" s="22">
        <v>6570713</v>
      </c>
      <c r="C53" s="22">
        <v>2793</v>
      </c>
      <c r="D53" s="22">
        <v>3360116</v>
      </c>
      <c r="E53" s="22">
        <v>5082716</v>
      </c>
      <c r="F53" s="22">
        <v>2445214</v>
      </c>
      <c r="G53" s="22">
        <v>0</v>
      </c>
      <c r="H53" s="22">
        <v>17461552</v>
      </c>
      <c r="I53" s="22"/>
      <c r="J53" s="34">
        <v>1758065</v>
      </c>
      <c r="K53" s="34">
        <v>68870</v>
      </c>
      <c r="L53" s="34">
        <v>210968</v>
      </c>
      <c r="M53" s="34">
        <v>567878</v>
      </c>
      <c r="N53" s="34">
        <v>163775</v>
      </c>
      <c r="O53" s="34">
        <v>0</v>
      </c>
      <c r="P53" s="22">
        <v>2769556</v>
      </c>
      <c r="Q53" s="22"/>
      <c r="R53" s="22">
        <v>1729901</v>
      </c>
      <c r="S53" s="22">
        <v>21961009</v>
      </c>
      <c r="T53" s="46">
        <v>-0.22263981584064793</v>
      </c>
    </row>
    <row r="54" spans="1:20" s="5" customFormat="1" ht="12.75">
      <c r="A54" s="21" t="s">
        <v>133</v>
      </c>
      <c r="B54" s="22">
        <v>0</v>
      </c>
      <c r="C54" s="22">
        <v>0</v>
      </c>
      <c r="D54" s="22">
        <v>473625</v>
      </c>
      <c r="E54" s="22">
        <v>133058</v>
      </c>
      <c r="F54" s="22">
        <v>438067</v>
      </c>
      <c r="G54" s="22">
        <v>0</v>
      </c>
      <c r="H54" s="22">
        <v>1044750</v>
      </c>
      <c r="I54" s="22"/>
      <c r="J54" s="34">
        <v>177934</v>
      </c>
      <c r="K54" s="34">
        <v>1844</v>
      </c>
      <c r="L54" s="34">
        <v>21352</v>
      </c>
      <c r="M54" s="34">
        <v>32558</v>
      </c>
      <c r="N54" s="34">
        <v>5843</v>
      </c>
      <c r="O54" s="34">
        <v>0</v>
      </c>
      <c r="P54" s="22">
        <v>239531</v>
      </c>
      <c r="Q54" s="22"/>
      <c r="R54" s="22">
        <v>305367</v>
      </c>
      <c r="S54" s="22">
        <v>1589648</v>
      </c>
      <c r="T54" s="46">
        <v>-0.2363464296094176</v>
      </c>
    </row>
    <row r="55" spans="1:20" s="5" customFormat="1" ht="12.75">
      <c r="A55" s="21" t="s">
        <v>146</v>
      </c>
      <c r="B55" s="22">
        <v>2107770</v>
      </c>
      <c r="C55" s="22">
        <v>84060</v>
      </c>
      <c r="D55" s="22">
        <v>2403610</v>
      </c>
      <c r="E55" s="22">
        <v>939377</v>
      </c>
      <c r="F55" s="22">
        <v>1833385</v>
      </c>
      <c r="G55" s="22">
        <v>0</v>
      </c>
      <c r="H55" s="22">
        <v>7368202</v>
      </c>
      <c r="I55" s="22"/>
      <c r="J55" s="34">
        <v>193772</v>
      </c>
      <c r="K55" s="34">
        <v>0</v>
      </c>
      <c r="L55" s="34">
        <v>0</v>
      </c>
      <c r="M55" s="34">
        <v>52091</v>
      </c>
      <c r="N55" s="34">
        <v>125293</v>
      </c>
      <c r="O55" s="34">
        <v>0</v>
      </c>
      <c r="P55" s="22">
        <v>371156</v>
      </c>
      <c r="Q55" s="22"/>
      <c r="R55" s="22">
        <v>0</v>
      </c>
      <c r="S55" s="22">
        <v>7739358</v>
      </c>
      <c r="T55" s="46">
        <v>-0.16911822173973165</v>
      </c>
    </row>
    <row r="56" spans="1:20" s="5" customFormat="1" ht="12.75">
      <c r="A56" s="21" t="s">
        <v>74</v>
      </c>
      <c r="B56" s="22">
        <v>3703278</v>
      </c>
      <c r="C56" s="22">
        <v>0</v>
      </c>
      <c r="D56" s="22">
        <v>4640933</v>
      </c>
      <c r="E56" s="22">
        <v>4106921</v>
      </c>
      <c r="F56" s="22">
        <v>1052004</v>
      </c>
      <c r="G56" s="22">
        <v>0</v>
      </c>
      <c r="H56" s="22">
        <v>13503136</v>
      </c>
      <c r="I56" s="22"/>
      <c r="J56" s="34">
        <v>2893372</v>
      </c>
      <c r="K56" s="34">
        <v>43032</v>
      </c>
      <c r="L56" s="34">
        <v>0</v>
      </c>
      <c r="M56" s="34">
        <v>943232</v>
      </c>
      <c r="N56" s="34">
        <v>181471</v>
      </c>
      <c r="O56" s="34">
        <v>0</v>
      </c>
      <c r="P56" s="22">
        <v>4061107</v>
      </c>
      <c r="Q56" s="22"/>
      <c r="R56" s="22">
        <v>2850000</v>
      </c>
      <c r="S56" s="22">
        <v>20414243</v>
      </c>
      <c r="T56" s="46">
        <v>-0.30480754561230966</v>
      </c>
    </row>
    <row r="57" spans="1:20" s="5" customFormat="1" ht="12.75">
      <c r="A57" s="21" t="s">
        <v>99</v>
      </c>
      <c r="B57" s="22">
        <v>39013</v>
      </c>
      <c r="C57" s="22">
        <v>0</v>
      </c>
      <c r="D57" s="22">
        <v>0</v>
      </c>
      <c r="E57" s="22">
        <v>68153</v>
      </c>
      <c r="F57" s="22">
        <v>108740</v>
      </c>
      <c r="G57" s="22">
        <v>0</v>
      </c>
      <c r="H57" s="22">
        <v>215906</v>
      </c>
      <c r="I57" s="22"/>
      <c r="J57" s="34">
        <v>32670</v>
      </c>
      <c r="K57" s="34">
        <v>132</v>
      </c>
      <c r="L57" s="34">
        <v>3920</v>
      </c>
      <c r="M57" s="34">
        <v>19604</v>
      </c>
      <c r="N57" s="34">
        <v>0</v>
      </c>
      <c r="O57" s="34">
        <v>0</v>
      </c>
      <c r="P57" s="22">
        <v>56326</v>
      </c>
      <c r="Q57" s="22"/>
      <c r="R57" s="22">
        <v>0</v>
      </c>
      <c r="S57" s="22">
        <v>272232</v>
      </c>
      <c r="T57" s="46">
        <v>-0.5719090893365686</v>
      </c>
    </row>
    <row r="58" spans="1:20" s="5" customFormat="1" ht="12.75">
      <c r="A58" s="21" t="s">
        <v>75</v>
      </c>
      <c r="B58" s="22">
        <v>8075468</v>
      </c>
      <c r="C58" s="22">
        <v>0</v>
      </c>
      <c r="D58" s="22">
        <v>4001300</v>
      </c>
      <c r="E58" s="22">
        <v>4972805</v>
      </c>
      <c r="F58" s="22">
        <v>725539</v>
      </c>
      <c r="G58" s="22">
        <v>0</v>
      </c>
      <c r="H58" s="22">
        <v>17775112</v>
      </c>
      <c r="I58" s="22"/>
      <c r="J58" s="34">
        <v>1040452</v>
      </c>
      <c r="K58" s="34">
        <v>74542</v>
      </c>
      <c r="L58" s="34">
        <v>0</v>
      </c>
      <c r="M58" s="34">
        <v>779019</v>
      </c>
      <c r="N58" s="34">
        <v>117197</v>
      </c>
      <c r="O58" s="34">
        <v>0</v>
      </c>
      <c r="P58" s="22">
        <v>2011210</v>
      </c>
      <c r="Q58" s="22"/>
      <c r="R58" s="22">
        <v>932553</v>
      </c>
      <c r="S58" s="22">
        <v>20718875</v>
      </c>
      <c r="T58" s="46">
        <v>-0.13017576147654134</v>
      </c>
    </row>
    <row r="59" spans="1:20" s="5" customFormat="1" ht="12.75">
      <c r="A59" s="21" t="s">
        <v>76</v>
      </c>
      <c r="B59" s="22">
        <v>3085353</v>
      </c>
      <c r="C59" s="22">
        <v>0</v>
      </c>
      <c r="D59" s="22">
        <v>3967342</v>
      </c>
      <c r="E59" s="22">
        <v>3288256</v>
      </c>
      <c r="F59" s="22">
        <v>1578906</v>
      </c>
      <c r="G59" s="22">
        <v>102360</v>
      </c>
      <c r="H59" s="22">
        <v>12022217</v>
      </c>
      <c r="I59" s="22"/>
      <c r="J59" s="34">
        <v>5526541</v>
      </c>
      <c r="K59" s="34">
        <v>365654</v>
      </c>
      <c r="L59" s="34">
        <v>0</v>
      </c>
      <c r="M59" s="34">
        <v>1457070</v>
      </c>
      <c r="N59" s="34">
        <v>389069</v>
      </c>
      <c r="O59" s="34">
        <v>0</v>
      </c>
      <c r="P59" s="22">
        <v>7738334</v>
      </c>
      <c r="Q59" s="22"/>
      <c r="R59" s="22">
        <v>1961504</v>
      </c>
      <c r="S59" s="22">
        <v>21722055</v>
      </c>
      <c r="T59" s="46">
        <v>-0.22304205627433263</v>
      </c>
    </row>
    <row r="60" spans="1:20" s="5" customFormat="1" ht="12.75">
      <c r="A60" s="21" t="s">
        <v>31</v>
      </c>
      <c r="B60" s="22">
        <v>16648035</v>
      </c>
      <c r="C60" s="22">
        <v>0</v>
      </c>
      <c r="D60" s="22">
        <v>11459538</v>
      </c>
      <c r="E60" s="22">
        <v>279183</v>
      </c>
      <c r="F60" s="22">
        <v>5414419</v>
      </c>
      <c r="G60" s="22">
        <v>1615980</v>
      </c>
      <c r="H60" s="22">
        <v>35417155</v>
      </c>
      <c r="I60" s="22"/>
      <c r="J60" s="34">
        <v>51367849</v>
      </c>
      <c r="K60" s="34">
        <v>16717750</v>
      </c>
      <c r="L60" s="34">
        <v>6164142</v>
      </c>
      <c r="M60" s="34">
        <v>17637276</v>
      </c>
      <c r="N60" s="34">
        <v>7172613</v>
      </c>
      <c r="O60" s="34">
        <v>0</v>
      </c>
      <c r="P60" s="22">
        <v>99059630</v>
      </c>
      <c r="Q60" s="22"/>
      <c r="R60" s="22">
        <v>2850000</v>
      </c>
      <c r="S60" s="22">
        <v>137326785</v>
      </c>
      <c r="T60" s="46">
        <v>-0.034430790691658344</v>
      </c>
    </row>
    <row r="61" spans="1:20" s="5" customFormat="1" ht="12.75">
      <c r="A61" s="21" t="s">
        <v>101</v>
      </c>
      <c r="B61" s="22">
        <v>3526922</v>
      </c>
      <c r="C61" s="22">
        <v>0</v>
      </c>
      <c r="D61" s="22">
        <v>3538398</v>
      </c>
      <c r="E61" s="22">
        <v>865392</v>
      </c>
      <c r="F61" s="22">
        <v>375434</v>
      </c>
      <c r="G61" s="22">
        <v>478100</v>
      </c>
      <c r="H61" s="22">
        <v>8784246</v>
      </c>
      <c r="I61" s="22"/>
      <c r="J61" s="34">
        <v>4448441</v>
      </c>
      <c r="K61" s="34">
        <v>596451</v>
      </c>
      <c r="L61" s="34">
        <v>0</v>
      </c>
      <c r="M61" s="34">
        <v>1135546</v>
      </c>
      <c r="N61" s="34">
        <v>112439</v>
      </c>
      <c r="O61" s="34">
        <v>0</v>
      </c>
      <c r="P61" s="22">
        <v>6292877</v>
      </c>
      <c r="Q61" s="22"/>
      <c r="R61" s="22">
        <v>747361</v>
      </c>
      <c r="S61" s="22">
        <v>15824484</v>
      </c>
      <c r="T61" s="46">
        <v>-0.2142562058156768</v>
      </c>
    </row>
    <row r="62" spans="1:20" s="5" customFormat="1" ht="12.75">
      <c r="A62" s="21" t="s">
        <v>77</v>
      </c>
      <c r="B62" s="22">
        <v>3595923</v>
      </c>
      <c r="C62" s="22">
        <v>14258</v>
      </c>
      <c r="D62" s="22">
        <v>4189001</v>
      </c>
      <c r="E62" s="22">
        <v>2935646</v>
      </c>
      <c r="F62" s="22">
        <v>2264363</v>
      </c>
      <c r="G62" s="22">
        <v>0</v>
      </c>
      <c r="H62" s="22">
        <v>12999191</v>
      </c>
      <c r="I62" s="22"/>
      <c r="J62" s="34">
        <v>8461030</v>
      </c>
      <c r="K62" s="34">
        <v>391050</v>
      </c>
      <c r="L62" s="34">
        <v>0</v>
      </c>
      <c r="M62" s="34">
        <v>1971312</v>
      </c>
      <c r="N62" s="34">
        <v>146579</v>
      </c>
      <c r="O62" s="34">
        <v>0</v>
      </c>
      <c r="P62" s="22">
        <v>10969971</v>
      </c>
      <c r="Q62" s="22"/>
      <c r="R62" s="22">
        <v>879455</v>
      </c>
      <c r="S62" s="22">
        <v>24848617</v>
      </c>
      <c r="T62" s="46">
        <v>-0.26823606422317725</v>
      </c>
    </row>
    <row r="63" spans="1:20" s="5" customFormat="1" ht="12.75">
      <c r="A63" s="21" t="s">
        <v>34</v>
      </c>
      <c r="B63" s="22">
        <v>19200851</v>
      </c>
      <c r="C63" s="22">
        <v>795</v>
      </c>
      <c r="D63" s="22">
        <v>15377669</v>
      </c>
      <c r="E63" s="22">
        <v>703445</v>
      </c>
      <c r="F63" s="22">
        <v>6024972</v>
      </c>
      <c r="G63" s="22">
        <v>2448483</v>
      </c>
      <c r="H63" s="22">
        <v>43756215</v>
      </c>
      <c r="I63" s="22"/>
      <c r="J63" s="34">
        <v>31909249</v>
      </c>
      <c r="K63" s="34">
        <v>11120454</v>
      </c>
      <c r="L63" s="34">
        <v>3829108</v>
      </c>
      <c r="M63" s="34">
        <v>8719840</v>
      </c>
      <c r="N63" s="34">
        <v>2562464</v>
      </c>
      <c r="O63" s="34">
        <v>0</v>
      </c>
      <c r="P63" s="22">
        <v>58141115</v>
      </c>
      <c r="Q63" s="22"/>
      <c r="R63" s="22">
        <v>2850000</v>
      </c>
      <c r="S63" s="22">
        <v>104747330</v>
      </c>
      <c r="T63" s="46">
        <v>-0.08621880947580442</v>
      </c>
    </row>
    <row r="64" spans="1:20" s="5" customFormat="1" ht="12.75">
      <c r="A64" s="21" t="s">
        <v>35</v>
      </c>
      <c r="B64" s="22">
        <v>4826594</v>
      </c>
      <c r="C64" s="22">
        <v>0</v>
      </c>
      <c r="D64" s="22">
        <v>5431598</v>
      </c>
      <c r="E64" s="22">
        <v>5409598</v>
      </c>
      <c r="F64" s="22">
        <v>3507487</v>
      </c>
      <c r="G64" s="22">
        <v>0</v>
      </c>
      <c r="H64" s="22">
        <v>19175277</v>
      </c>
      <c r="I64" s="22"/>
      <c r="J64" s="34">
        <v>2042274</v>
      </c>
      <c r="K64" s="34">
        <v>63744</v>
      </c>
      <c r="L64" s="34">
        <v>163382</v>
      </c>
      <c r="M64" s="34">
        <v>661459</v>
      </c>
      <c r="N64" s="34">
        <v>75877</v>
      </c>
      <c r="O64" s="34">
        <v>0</v>
      </c>
      <c r="P64" s="22">
        <v>3006736</v>
      </c>
      <c r="Q64" s="22"/>
      <c r="R64" s="22">
        <v>911055</v>
      </c>
      <c r="S64" s="22">
        <v>23093068</v>
      </c>
      <c r="T64" s="46">
        <v>-0.34725634216341333</v>
      </c>
    </row>
    <row r="65" spans="1:20" s="5" customFormat="1" ht="12.75">
      <c r="A65" s="21" t="s">
        <v>102</v>
      </c>
      <c r="B65" s="22">
        <v>1285099</v>
      </c>
      <c r="C65" s="22">
        <v>0</v>
      </c>
      <c r="D65" s="22">
        <v>3250900</v>
      </c>
      <c r="E65" s="22">
        <v>814128</v>
      </c>
      <c r="F65" s="22">
        <v>1200299</v>
      </c>
      <c r="G65" s="22">
        <v>0</v>
      </c>
      <c r="H65" s="22">
        <v>6550426</v>
      </c>
      <c r="I65" s="22"/>
      <c r="J65" s="34">
        <v>13972909</v>
      </c>
      <c r="K65" s="34">
        <v>266069</v>
      </c>
      <c r="L65" s="34">
        <v>0</v>
      </c>
      <c r="M65" s="34">
        <v>3273398</v>
      </c>
      <c r="N65" s="34">
        <v>539238</v>
      </c>
      <c r="O65" s="34">
        <v>0</v>
      </c>
      <c r="P65" s="22">
        <v>18051614</v>
      </c>
      <c r="Q65" s="22"/>
      <c r="R65" s="22">
        <v>2212607</v>
      </c>
      <c r="S65" s="22">
        <v>26814647</v>
      </c>
      <c r="T65" s="46">
        <v>-0.15976082182145068</v>
      </c>
    </row>
    <row r="66" spans="1:20" s="5" customFormat="1" ht="12.75">
      <c r="A66" s="21" t="s">
        <v>121</v>
      </c>
      <c r="B66" s="22">
        <v>15451162</v>
      </c>
      <c r="C66" s="22">
        <v>0</v>
      </c>
      <c r="D66" s="22">
        <v>11237258</v>
      </c>
      <c r="E66" s="22">
        <v>1695890</v>
      </c>
      <c r="F66" s="22">
        <v>3616443</v>
      </c>
      <c r="G66" s="22">
        <v>885309</v>
      </c>
      <c r="H66" s="22">
        <v>32886062</v>
      </c>
      <c r="I66" s="22"/>
      <c r="J66" s="34">
        <v>33937984</v>
      </c>
      <c r="K66" s="34">
        <v>5196638</v>
      </c>
      <c r="L66" s="34">
        <v>0</v>
      </c>
      <c r="M66" s="34">
        <v>7019445</v>
      </c>
      <c r="N66" s="34">
        <v>1881990</v>
      </c>
      <c r="O66" s="34">
        <v>0</v>
      </c>
      <c r="P66" s="22">
        <v>48036057</v>
      </c>
      <c r="Q66" s="22"/>
      <c r="R66" s="22">
        <v>2850000</v>
      </c>
      <c r="S66" s="22">
        <v>83772119</v>
      </c>
      <c r="T66" s="46">
        <v>-0.1562750318717933</v>
      </c>
    </row>
    <row r="67" spans="1:20" s="5" customFormat="1" ht="12.75">
      <c r="A67" s="21" t="s">
        <v>36</v>
      </c>
      <c r="B67" s="22">
        <v>0</v>
      </c>
      <c r="C67" s="22">
        <v>0</v>
      </c>
      <c r="D67" s="22">
        <v>294900</v>
      </c>
      <c r="E67" s="22">
        <v>365209</v>
      </c>
      <c r="F67" s="22">
        <v>520</v>
      </c>
      <c r="G67" s="22">
        <v>0</v>
      </c>
      <c r="H67" s="22">
        <v>660629</v>
      </c>
      <c r="I67" s="22"/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22">
        <v>0</v>
      </c>
      <c r="Q67" s="22"/>
      <c r="R67" s="22">
        <v>0</v>
      </c>
      <c r="S67" s="22">
        <v>660629</v>
      </c>
      <c r="T67" s="46">
        <v>-0.6107347868563058</v>
      </c>
    </row>
    <row r="68" spans="1:20" s="5" customFormat="1" ht="12.75">
      <c r="A68" s="21" t="s">
        <v>37</v>
      </c>
      <c r="B68" s="22">
        <v>3264610</v>
      </c>
      <c r="C68" s="22">
        <v>0</v>
      </c>
      <c r="D68" s="22">
        <v>2153843</v>
      </c>
      <c r="E68" s="22">
        <v>5990160</v>
      </c>
      <c r="F68" s="22">
        <v>664942</v>
      </c>
      <c r="G68" s="22">
        <v>0</v>
      </c>
      <c r="H68" s="22">
        <v>12073555</v>
      </c>
      <c r="I68" s="22"/>
      <c r="J68" s="34">
        <v>1193022</v>
      </c>
      <c r="K68" s="34">
        <v>96763</v>
      </c>
      <c r="L68" s="34">
        <v>0</v>
      </c>
      <c r="M68" s="34">
        <v>346009</v>
      </c>
      <c r="N68" s="34">
        <v>57597</v>
      </c>
      <c r="O68" s="34">
        <v>0</v>
      </c>
      <c r="P68" s="22">
        <v>1693391</v>
      </c>
      <c r="Q68" s="22"/>
      <c r="R68" s="22">
        <v>1501198</v>
      </c>
      <c r="S68" s="22">
        <v>15268144</v>
      </c>
      <c r="T68" s="46">
        <v>-0.4086146922073403</v>
      </c>
    </row>
    <row r="69" spans="1:20" s="5" customFormat="1" ht="12.75">
      <c r="A69" s="21" t="s">
        <v>38</v>
      </c>
      <c r="B69" s="22">
        <v>101731</v>
      </c>
      <c r="C69" s="22">
        <v>0</v>
      </c>
      <c r="D69" s="22">
        <v>120947</v>
      </c>
      <c r="E69" s="22">
        <v>915176</v>
      </c>
      <c r="F69" s="22">
        <v>149</v>
      </c>
      <c r="G69" s="22">
        <v>0</v>
      </c>
      <c r="H69" s="22">
        <v>1138003</v>
      </c>
      <c r="I69" s="22"/>
      <c r="J69" s="34">
        <v>82491</v>
      </c>
      <c r="K69" s="34">
        <v>0</v>
      </c>
      <c r="L69" s="34">
        <v>0</v>
      </c>
      <c r="M69" s="34">
        <v>3491</v>
      </c>
      <c r="N69" s="34">
        <v>0</v>
      </c>
      <c r="O69" s="34">
        <v>0</v>
      </c>
      <c r="P69" s="22">
        <v>85982</v>
      </c>
      <c r="Q69" s="22"/>
      <c r="R69" s="22">
        <v>0</v>
      </c>
      <c r="S69" s="22">
        <v>1223985</v>
      </c>
      <c r="T69" s="46">
        <v>-0.498169361716085</v>
      </c>
    </row>
    <row r="70" spans="1:20" s="5" customFormat="1" ht="12.75">
      <c r="A70" s="21" t="s">
        <v>122</v>
      </c>
      <c r="B70" s="22">
        <v>6927247</v>
      </c>
      <c r="C70" s="22">
        <v>8141</v>
      </c>
      <c r="D70" s="22">
        <v>7024342</v>
      </c>
      <c r="E70" s="22">
        <v>1095351</v>
      </c>
      <c r="F70" s="22">
        <v>1753111</v>
      </c>
      <c r="G70" s="22">
        <v>490195</v>
      </c>
      <c r="H70" s="22">
        <v>17298387</v>
      </c>
      <c r="I70" s="22"/>
      <c r="J70" s="34">
        <v>13403197</v>
      </c>
      <c r="K70" s="34">
        <v>2701960</v>
      </c>
      <c r="L70" s="34">
        <v>0</v>
      </c>
      <c r="M70" s="34">
        <v>2753303</v>
      </c>
      <c r="N70" s="34">
        <v>564864</v>
      </c>
      <c r="O70" s="34">
        <v>0</v>
      </c>
      <c r="P70" s="22">
        <v>19423324</v>
      </c>
      <c r="Q70" s="22"/>
      <c r="R70" s="22">
        <v>1918970</v>
      </c>
      <c r="S70" s="22">
        <v>38640681</v>
      </c>
      <c r="T70" s="46">
        <v>-0.15082721794296838</v>
      </c>
    </row>
    <row r="71" spans="1:20" s="5" customFormat="1" ht="12.75">
      <c r="A71" s="21" t="s">
        <v>78</v>
      </c>
      <c r="B71" s="22">
        <v>626354</v>
      </c>
      <c r="C71" s="22">
        <v>0</v>
      </c>
      <c r="D71" s="22">
        <v>2433417</v>
      </c>
      <c r="E71" s="22">
        <v>3141428</v>
      </c>
      <c r="F71" s="22">
        <v>318445</v>
      </c>
      <c r="G71" s="22">
        <v>0</v>
      </c>
      <c r="H71" s="22">
        <v>6519644</v>
      </c>
      <c r="I71" s="22"/>
      <c r="J71" s="34">
        <v>1202904</v>
      </c>
      <c r="K71" s="34">
        <v>97233</v>
      </c>
      <c r="L71" s="34">
        <v>0</v>
      </c>
      <c r="M71" s="34">
        <v>258565</v>
      </c>
      <c r="N71" s="34">
        <v>112272</v>
      </c>
      <c r="O71" s="34">
        <v>0</v>
      </c>
      <c r="P71" s="22">
        <v>1670974</v>
      </c>
      <c r="Q71" s="22"/>
      <c r="R71" s="22">
        <v>509526</v>
      </c>
      <c r="S71" s="22">
        <v>8700144</v>
      </c>
      <c r="T71" s="46">
        <v>-0.5026981323594457</v>
      </c>
    </row>
    <row r="72" spans="1:20" s="5" customFormat="1" ht="12.75">
      <c r="A72" s="21" t="s">
        <v>64</v>
      </c>
      <c r="B72" s="22">
        <v>16371249</v>
      </c>
      <c r="C72" s="22">
        <v>0</v>
      </c>
      <c r="D72" s="22">
        <v>14505511</v>
      </c>
      <c r="E72" s="22">
        <v>1374324</v>
      </c>
      <c r="F72" s="22">
        <v>1142259</v>
      </c>
      <c r="G72" s="22">
        <v>1244676</v>
      </c>
      <c r="H72" s="22">
        <v>34638019</v>
      </c>
      <c r="I72" s="22"/>
      <c r="J72" s="34">
        <v>21895628</v>
      </c>
      <c r="K72" s="34">
        <v>2541354</v>
      </c>
      <c r="L72" s="34">
        <v>0</v>
      </c>
      <c r="M72" s="34">
        <v>4921925</v>
      </c>
      <c r="N72" s="34">
        <v>1459197</v>
      </c>
      <c r="O72" s="34">
        <v>0</v>
      </c>
      <c r="P72" s="22">
        <v>30818104</v>
      </c>
      <c r="Q72" s="22"/>
      <c r="R72" s="22">
        <v>2850000</v>
      </c>
      <c r="S72" s="22">
        <v>68306123</v>
      </c>
      <c r="T72" s="46">
        <v>-0.20166924528929486</v>
      </c>
    </row>
    <row r="73" spans="1:20" s="5" customFormat="1" ht="12.75">
      <c r="A73" s="21" t="s">
        <v>40</v>
      </c>
      <c r="B73" s="22">
        <v>376391</v>
      </c>
      <c r="C73" s="22">
        <v>0</v>
      </c>
      <c r="D73" s="22">
        <v>616150</v>
      </c>
      <c r="E73" s="22">
        <v>1611991</v>
      </c>
      <c r="F73" s="22">
        <v>138664</v>
      </c>
      <c r="G73" s="22">
        <v>0</v>
      </c>
      <c r="H73" s="22">
        <v>2743196</v>
      </c>
      <c r="I73" s="22"/>
      <c r="J73" s="34">
        <v>184324</v>
      </c>
      <c r="K73" s="34">
        <v>3645</v>
      </c>
      <c r="L73" s="34">
        <v>0</v>
      </c>
      <c r="M73" s="34">
        <v>118740</v>
      </c>
      <c r="N73" s="34">
        <v>5760</v>
      </c>
      <c r="O73" s="34">
        <v>0</v>
      </c>
      <c r="P73" s="22">
        <v>312469</v>
      </c>
      <c r="Q73" s="22"/>
      <c r="R73" s="22">
        <v>684878</v>
      </c>
      <c r="S73" s="22">
        <v>3740543</v>
      </c>
      <c r="T73" s="46">
        <v>-0.48892850560204704</v>
      </c>
    </row>
    <row r="74" spans="1:20" s="5" customFormat="1" ht="12.75">
      <c r="A74" s="21" t="s">
        <v>41</v>
      </c>
      <c r="B74" s="22">
        <v>3748555</v>
      </c>
      <c r="C74" s="22">
        <v>0</v>
      </c>
      <c r="D74" s="22">
        <v>5240759</v>
      </c>
      <c r="E74" s="22">
        <v>5532611</v>
      </c>
      <c r="F74" s="22">
        <v>340213</v>
      </c>
      <c r="G74" s="22">
        <v>0</v>
      </c>
      <c r="H74" s="22">
        <v>14862138</v>
      </c>
      <c r="I74" s="22"/>
      <c r="J74" s="34">
        <v>2589967</v>
      </c>
      <c r="K74" s="34">
        <v>61609</v>
      </c>
      <c r="L74" s="34">
        <v>0</v>
      </c>
      <c r="M74" s="34">
        <v>698288</v>
      </c>
      <c r="N74" s="34">
        <v>120535</v>
      </c>
      <c r="O74" s="34">
        <v>0</v>
      </c>
      <c r="P74" s="22">
        <v>3470399</v>
      </c>
      <c r="Q74" s="22"/>
      <c r="R74" s="22">
        <v>1941434</v>
      </c>
      <c r="S74" s="22">
        <v>20273971</v>
      </c>
      <c r="T74" s="46">
        <v>-0.3873007765159311</v>
      </c>
    </row>
    <row r="75" spans="1:20" s="5" customFormat="1" ht="12.75">
      <c r="A75" s="21" t="s">
        <v>39</v>
      </c>
      <c r="B75" s="22">
        <v>31777</v>
      </c>
      <c r="C75" s="22">
        <v>0</v>
      </c>
      <c r="D75" s="22">
        <v>218875</v>
      </c>
      <c r="E75" s="22">
        <v>192007</v>
      </c>
      <c r="F75" s="22">
        <v>733577</v>
      </c>
      <c r="G75" s="22">
        <v>0</v>
      </c>
      <c r="H75" s="22">
        <v>1176236</v>
      </c>
      <c r="I75" s="22"/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22">
        <v>0</v>
      </c>
      <c r="Q75" s="22"/>
      <c r="R75" s="22">
        <v>0</v>
      </c>
      <c r="S75" s="22">
        <v>1176236</v>
      </c>
      <c r="T75" s="46">
        <v>-0.3661548244207758</v>
      </c>
    </row>
    <row r="76" spans="1:20" s="5" customFormat="1" ht="12.75">
      <c r="A76" s="21" t="s">
        <v>42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/>
      <c r="J76" s="34">
        <v>1133693</v>
      </c>
      <c r="K76" s="34">
        <v>4329650</v>
      </c>
      <c r="L76" s="34">
        <v>0</v>
      </c>
      <c r="M76" s="34">
        <v>0</v>
      </c>
      <c r="N76" s="34">
        <v>204927</v>
      </c>
      <c r="O76" s="34">
        <v>0</v>
      </c>
      <c r="P76" s="22">
        <v>5668270</v>
      </c>
      <c r="Q76" s="22"/>
      <c r="R76" s="22">
        <v>0</v>
      </c>
      <c r="S76" s="22">
        <v>5668270</v>
      </c>
      <c r="T76" s="46" t="s">
        <v>154</v>
      </c>
    </row>
    <row r="77" spans="1:20" s="5" customFormat="1" ht="12.75">
      <c r="A77" s="21" t="s">
        <v>88</v>
      </c>
      <c r="B77" s="22">
        <v>266702</v>
      </c>
      <c r="C77" s="22">
        <v>0</v>
      </c>
      <c r="D77" s="22">
        <v>3681214</v>
      </c>
      <c r="E77" s="22">
        <v>4321736</v>
      </c>
      <c r="F77" s="22">
        <v>6884218</v>
      </c>
      <c r="G77" s="22">
        <v>0</v>
      </c>
      <c r="H77" s="22">
        <v>15153870</v>
      </c>
      <c r="I77" s="22"/>
      <c r="J77" s="34">
        <v>5123885</v>
      </c>
      <c r="K77" s="34">
        <v>40822</v>
      </c>
      <c r="L77" s="34">
        <v>614866</v>
      </c>
      <c r="M77" s="34">
        <v>636850</v>
      </c>
      <c r="N77" s="34">
        <v>1085</v>
      </c>
      <c r="O77" s="34">
        <v>0</v>
      </c>
      <c r="P77" s="22">
        <v>6417508</v>
      </c>
      <c r="Q77" s="22"/>
      <c r="R77" s="22">
        <v>2519630</v>
      </c>
      <c r="S77" s="22">
        <v>24091008</v>
      </c>
      <c r="T77" s="46">
        <v>-0.2697824746033454</v>
      </c>
    </row>
    <row r="78" spans="1:20" s="5" customFormat="1" ht="12.75">
      <c r="A78" s="21" t="s">
        <v>123</v>
      </c>
      <c r="B78" s="22">
        <v>4422</v>
      </c>
      <c r="C78" s="22">
        <v>0</v>
      </c>
      <c r="D78" s="22">
        <v>0</v>
      </c>
      <c r="E78" s="22">
        <v>10000</v>
      </c>
      <c r="F78" s="22">
        <v>9070166</v>
      </c>
      <c r="G78" s="22">
        <v>0</v>
      </c>
      <c r="H78" s="22">
        <v>9084588</v>
      </c>
      <c r="I78" s="22"/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22">
        <v>0</v>
      </c>
      <c r="Q78" s="22"/>
      <c r="R78" s="22">
        <v>0</v>
      </c>
      <c r="S78" s="22">
        <v>9084588</v>
      </c>
      <c r="T78" s="46">
        <v>-0.07564459797365188</v>
      </c>
    </row>
    <row r="79" spans="1:20" s="5" customFormat="1" ht="12.75">
      <c r="A79" s="21" t="s">
        <v>114</v>
      </c>
      <c r="B79" s="22">
        <v>20496292</v>
      </c>
      <c r="C79" s="22">
        <v>0</v>
      </c>
      <c r="D79" s="22">
        <v>10741544</v>
      </c>
      <c r="E79" s="22">
        <v>531083</v>
      </c>
      <c r="F79" s="22">
        <v>9457833</v>
      </c>
      <c r="G79" s="22">
        <v>2934879</v>
      </c>
      <c r="H79" s="22">
        <v>44161631</v>
      </c>
      <c r="I79" s="22"/>
      <c r="J79" s="34">
        <v>63829144</v>
      </c>
      <c r="K79" s="34">
        <v>22775407</v>
      </c>
      <c r="L79" s="34">
        <v>7659496</v>
      </c>
      <c r="M79" s="34">
        <v>19430210</v>
      </c>
      <c r="N79" s="34">
        <v>3363307</v>
      </c>
      <c r="O79" s="34">
        <v>0</v>
      </c>
      <c r="P79" s="22">
        <v>117057564</v>
      </c>
      <c r="Q79" s="22"/>
      <c r="R79" s="22">
        <v>2850000</v>
      </c>
      <c r="S79" s="22">
        <v>164069195</v>
      </c>
      <c r="T79" s="46">
        <v>-0.03513507554790638</v>
      </c>
    </row>
    <row r="80" spans="1:20" s="5" customFormat="1" ht="12.75">
      <c r="A80" s="21" t="s">
        <v>103</v>
      </c>
      <c r="B80" s="22">
        <v>504</v>
      </c>
      <c r="C80" s="22">
        <v>0</v>
      </c>
      <c r="D80" s="22">
        <v>0</v>
      </c>
      <c r="E80" s="22">
        <v>10000</v>
      </c>
      <c r="F80" s="22">
        <v>98569</v>
      </c>
      <c r="G80" s="22">
        <v>0</v>
      </c>
      <c r="H80" s="22">
        <v>109073</v>
      </c>
      <c r="I80" s="22"/>
      <c r="J80" s="34">
        <v>3135488</v>
      </c>
      <c r="K80" s="34">
        <v>0</v>
      </c>
      <c r="L80" s="34">
        <v>376259</v>
      </c>
      <c r="M80" s="34">
        <v>87338</v>
      </c>
      <c r="N80" s="34">
        <v>19616</v>
      </c>
      <c r="O80" s="34">
        <v>0</v>
      </c>
      <c r="P80" s="22">
        <v>3618701</v>
      </c>
      <c r="Q80" s="22"/>
      <c r="R80" s="22">
        <v>2850000</v>
      </c>
      <c r="S80" s="22">
        <v>6577774</v>
      </c>
      <c r="T80" s="46">
        <v>0.000668758133185099</v>
      </c>
    </row>
    <row r="81" spans="1:20" s="5" customFormat="1" ht="12.75">
      <c r="A81" s="21" t="s">
        <v>44</v>
      </c>
      <c r="B81" s="22">
        <v>0</v>
      </c>
      <c r="C81" s="22">
        <v>0</v>
      </c>
      <c r="D81" s="22">
        <v>261875</v>
      </c>
      <c r="E81" s="22">
        <v>150767</v>
      </c>
      <c r="F81" s="22">
        <v>1447894</v>
      </c>
      <c r="G81" s="22">
        <v>0</v>
      </c>
      <c r="H81" s="22">
        <v>1860536</v>
      </c>
      <c r="I81" s="22"/>
      <c r="J81" s="34">
        <v>12180495</v>
      </c>
      <c r="K81" s="34">
        <v>342770</v>
      </c>
      <c r="L81" s="34">
        <v>1461658</v>
      </c>
      <c r="M81" s="34">
        <v>1624288</v>
      </c>
      <c r="N81" s="34">
        <v>390321</v>
      </c>
      <c r="O81" s="34">
        <v>580886</v>
      </c>
      <c r="P81" s="22">
        <v>16580418</v>
      </c>
      <c r="Q81" s="22"/>
      <c r="R81" s="22">
        <v>1687500</v>
      </c>
      <c r="S81" s="22">
        <v>20128454</v>
      </c>
      <c r="T81" s="46">
        <v>-0.10101114313716453</v>
      </c>
    </row>
    <row r="82" spans="1:20" s="5" customFormat="1" ht="12.75">
      <c r="A82" s="21" t="s">
        <v>104</v>
      </c>
      <c r="B82" s="22">
        <v>0</v>
      </c>
      <c r="C82" s="22">
        <v>0</v>
      </c>
      <c r="D82" s="22">
        <v>2010500</v>
      </c>
      <c r="E82" s="22">
        <v>10000</v>
      </c>
      <c r="F82" s="22">
        <v>1042428</v>
      </c>
      <c r="G82" s="22">
        <v>222296</v>
      </c>
      <c r="H82" s="22">
        <v>3285224</v>
      </c>
      <c r="I82" s="22"/>
      <c r="J82" s="34">
        <v>9159267</v>
      </c>
      <c r="K82" s="34">
        <v>6424657</v>
      </c>
      <c r="L82" s="34">
        <v>1099112</v>
      </c>
      <c r="M82" s="34">
        <v>885413</v>
      </c>
      <c r="N82" s="34">
        <v>352925</v>
      </c>
      <c r="O82" s="34">
        <v>0</v>
      </c>
      <c r="P82" s="22">
        <v>17921374</v>
      </c>
      <c r="Q82" s="22"/>
      <c r="R82" s="22">
        <v>0</v>
      </c>
      <c r="S82" s="22">
        <v>21206598</v>
      </c>
      <c r="T82" s="46">
        <v>-0.01678976770632599</v>
      </c>
    </row>
    <row r="83" spans="1:20" s="5" customFormat="1" ht="12.75">
      <c r="A83" s="21" t="s">
        <v>43</v>
      </c>
      <c r="B83" s="22">
        <v>5163789</v>
      </c>
      <c r="C83" s="22">
        <v>0</v>
      </c>
      <c r="D83" s="22">
        <v>2088938</v>
      </c>
      <c r="E83" s="22">
        <v>4706981</v>
      </c>
      <c r="F83" s="22">
        <v>2982767</v>
      </c>
      <c r="G83" s="22">
        <v>0</v>
      </c>
      <c r="H83" s="22">
        <v>14942475</v>
      </c>
      <c r="I83" s="22"/>
      <c r="J83" s="34">
        <v>1725515</v>
      </c>
      <c r="K83" s="34">
        <v>59257</v>
      </c>
      <c r="L83" s="34">
        <v>207059</v>
      </c>
      <c r="M83" s="34">
        <v>424819</v>
      </c>
      <c r="N83" s="34">
        <v>24959</v>
      </c>
      <c r="O83" s="34">
        <v>0</v>
      </c>
      <c r="P83" s="22">
        <v>2441609</v>
      </c>
      <c r="Q83" s="22"/>
      <c r="R83" s="22">
        <v>1547272</v>
      </c>
      <c r="S83" s="22">
        <v>18931356</v>
      </c>
      <c r="T83" s="46">
        <v>-0.30162435777468083</v>
      </c>
    </row>
    <row r="84" spans="1:20" s="5" customFormat="1" ht="12.75">
      <c r="A84" s="21" t="s">
        <v>45</v>
      </c>
      <c r="B84" s="22">
        <v>4242739</v>
      </c>
      <c r="C84" s="22">
        <v>0</v>
      </c>
      <c r="D84" s="22">
        <v>2879700</v>
      </c>
      <c r="E84" s="22">
        <v>3974678</v>
      </c>
      <c r="F84" s="22">
        <v>2837864</v>
      </c>
      <c r="G84" s="22">
        <v>0</v>
      </c>
      <c r="H84" s="22">
        <v>13934981</v>
      </c>
      <c r="I84" s="22"/>
      <c r="J84" s="34">
        <v>1168742</v>
      </c>
      <c r="K84" s="34">
        <v>81643</v>
      </c>
      <c r="L84" s="34">
        <v>140249</v>
      </c>
      <c r="M84" s="34">
        <v>445276</v>
      </c>
      <c r="N84" s="34">
        <v>119701</v>
      </c>
      <c r="O84" s="34">
        <v>0</v>
      </c>
      <c r="P84" s="22">
        <v>1955611</v>
      </c>
      <c r="Q84" s="22"/>
      <c r="R84" s="22">
        <v>807516</v>
      </c>
      <c r="S84" s="22">
        <v>16698108</v>
      </c>
      <c r="T84" s="46">
        <v>-0.2820694015727299</v>
      </c>
    </row>
    <row r="85" spans="1:20" s="5" customFormat="1" ht="12.75">
      <c r="A85" s="21" t="s">
        <v>46</v>
      </c>
      <c r="B85" s="22">
        <v>6557766</v>
      </c>
      <c r="C85" s="22">
        <v>0</v>
      </c>
      <c r="D85" s="22">
        <v>4875652</v>
      </c>
      <c r="E85" s="22">
        <v>1267795</v>
      </c>
      <c r="F85" s="22">
        <v>1214990</v>
      </c>
      <c r="G85" s="22">
        <v>0</v>
      </c>
      <c r="H85" s="22">
        <v>13916203</v>
      </c>
      <c r="I85" s="22"/>
      <c r="J85" s="34">
        <v>16463358</v>
      </c>
      <c r="K85" s="34">
        <v>197641</v>
      </c>
      <c r="L85" s="34">
        <v>0</v>
      </c>
      <c r="M85" s="34">
        <v>3260987</v>
      </c>
      <c r="N85" s="34">
        <v>952264</v>
      </c>
      <c r="O85" s="34">
        <v>0</v>
      </c>
      <c r="P85" s="22">
        <v>20874250</v>
      </c>
      <c r="Q85" s="22"/>
      <c r="R85" s="22">
        <v>1635774</v>
      </c>
      <c r="S85" s="22">
        <v>36426227</v>
      </c>
      <c r="T85" s="46">
        <v>-0.1725335225080224</v>
      </c>
    </row>
    <row r="86" spans="1:20" s="5" customFormat="1" ht="12.75">
      <c r="A86" s="21" t="s">
        <v>124</v>
      </c>
      <c r="B86" s="22">
        <v>18580724</v>
      </c>
      <c r="C86" s="22">
        <v>0</v>
      </c>
      <c r="D86" s="22">
        <v>15046249</v>
      </c>
      <c r="E86" s="22">
        <v>1544710</v>
      </c>
      <c r="F86" s="22">
        <v>3428899</v>
      </c>
      <c r="G86" s="22">
        <v>1488589</v>
      </c>
      <c r="H86" s="22">
        <v>40089171</v>
      </c>
      <c r="I86" s="22"/>
      <c r="J86" s="34">
        <v>56293690</v>
      </c>
      <c r="K86" s="34">
        <v>10564462</v>
      </c>
      <c r="L86" s="34">
        <v>0</v>
      </c>
      <c r="M86" s="34">
        <v>11526289</v>
      </c>
      <c r="N86" s="34">
        <v>3411348</v>
      </c>
      <c r="O86" s="34">
        <v>1226314</v>
      </c>
      <c r="P86" s="22">
        <v>83022103</v>
      </c>
      <c r="Q86" s="22"/>
      <c r="R86" s="22">
        <v>2850000</v>
      </c>
      <c r="S86" s="22">
        <v>125961274</v>
      </c>
      <c r="T86" s="46">
        <v>-0.12611364488491345</v>
      </c>
    </row>
    <row r="87" spans="1:20" s="5" customFormat="1" ht="12.75">
      <c r="A87" s="21" t="s">
        <v>47</v>
      </c>
      <c r="B87" s="22">
        <v>3629261</v>
      </c>
      <c r="C87" s="22">
        <v>0</v>
      </c>
      <c r="D87" s="22">
        <v>4824833</v>
      </c>
      <c r="E87" s="22">
        <v>8042900</v>
      </c>
      <c r="F87" s="22">
        <v>1497050</v>
      </c>
      <c r="G87" s="22">
        <v>0</v>
      </c>
      <c r="H87" s="22">
        <v>17994044</v>
      </c>
      <c r="I87" s="22"/>
      <c r="J87" s="34">
        <v>3839575</v>
      </c>
      <c r="K87" s="34">
        <v>74542</v>
      </c>
      <c r="L87" s="34">
        <v>0</v>
      </c>
      <c r="M87" s="34">
        <v>1191958</v>
      </c>
      <c r="N87" s="34">
        <v>80385</v>
      </c>
      <c r="O87" s="34">
        <v>0</v>
      </c>
      <c r="P87" s="22">
        <v>5186460</v>
      </c>
      <c r="Q87" s="22"/>
      <c r="R87" s="22">
        <v>1382444</v>
      </c>
      <c r="S87" s="22">
        <v>24562948</v>
      </c>
      <c r="T87" s="46">
        <v>-0.4253818652397261</v>
      </c>
    </row>
    <row r="88" spans="1:20" s="5" customFormat="1" ht="12.75">
      <c r="A88" s="21" t="s">
        <v>48</v>
      </c>
      <c r="B88" s="22">
        <v>1663515</v>
      </c>
      <c r="C88" s="22">
        <v>0</v>
      </c>
      <c r="D88" s="22">
        <v>2254992</v>
      </c>
      <c r="E88" s="22">
        <v>5127991</v>
      </c>
      <c r="F88" s="22">
        <v>2462892</v>
      </c>
      <c r="G88" s="22">
        <v>0</v>
      </c>
      <c r="H88" s="22">
        <v>11509390</v>
      </c>
      <c r="I88" s="22"/>
      <c r="J88" s="34">
        <v>2036458</v>
      </c>
      <c r="K88" s="34">
        <v>32888</v>
      </c>
      <c r="L88" s="34">
        <v>162917</v>
      </c>
      <c r="M88" s="34">
        <v>385337</v>
      </c>
      <c r="N88" s="34">
        <v>5175</v>
      </c>
      <c r="O88" s="34">
        <v>0</v>
      </c>
      <c r="P88" s="22">
        <v>2622775</v>
      </c>
      <c r="Q88" s="22"/>
      <c r="R88" s="22">
        <v>562500</v>
      </c>
      <c r="S88" s="22">
        <v>14694665</v>
      </c>
      <c r="T88" s="46">
        <v>-0.47009126177698984</v>
      </c>
    </row>
    <row r="89" spans="1:20" s="5" customFormat="1" ht="12.75">
      <c r="A89" s="21" t="s">
        <v>49</v>
      </c>
      <c r="B89" s="22">
        <v>0</v>
      </c>
      <c r="C89" s="22">
        <v>0</v>
      </c>
      <c r="D89" s="22">
        <v>353700</v>
      </c>
      <c r="E89" s="22">
        <v>10000</v>
      </c>
      <c r="F89" s="22">
        <v>0</v>
      </c>
      <c r="G89" s="22">
        <v>0</v>
      </c>
      <c r="H89" s="22">
        <v>363700</v>
      </c>
      <c r="I89" s="22"/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22">
        <v>0</v>
      </c>
      <c r="Q89" s="22"/>
      <c r="R89" s="22">
        <v>0</v>
      </c>
      <c r="S89" s="22">
        <v>363700</v>
      </c>
      <c r="T89" s="46" t="s">
        <v>154</v>
      </c>
    </row>
    <row r="90" spans="1:20" s="5" customFormat="1" ht="12.75">
      <c r="A90" s="21" t="s">
        <v>125</v>
      </c>
      <c r="B90" s="22">
        <v>13966787</v>
      </c>
      <c r="C90" s="22">
        <v>0</v>
      </c>
      <c r="D90" s="22">
        <v>11258500</v>
      </c>
      <c r="E90" s="22">
        <v>939571</v>
      </c>
      <c r="F90" s="22">
        <v>1653346</v>
      </c>
      <c r="G90" s="22">
        <v>1204048</v>
      </c>
      <c r="H90" s="22">
        <v>29022252</v>
      </c>
      <c r="I90" s="22"/>
      <c r="J90" s="34">
        <v>23337854</v>
      </c>
      <c r="K90" s="34">
        <v>4963607</v>
      </c>
      <c r="L90" s="34">
        <v>0</v>
      </c>
      <c r="M90" s="34">
        <v>5505235</v>
      </c>
      <c r="N90" s="34">
        <v>1085153</v>
      </c>
      <c r="O90" s="34">
        <v>0</v>
      </c>
      <c r="P90" s="22">
        <v>34891849</v>
      </c>
      <c r="Q90" s="22"/>
      <c r="R90" s="22">
        <v>2850000</v>
      </c>
      <c r="S90" s="22">
        <v>66764101</v>
      </c>
      <c r="T90" s="46">
        <v>-0.1461539623369855</v>
      </c>
    </row>
    <row r="91" spans="1:20" s="5" customFormat="1" ht="12.75">
      <c r="A91" s="21" t="s">
        <v>134</v>
      </c>
      <c r="B91" s="22">
        <v>119162</v>
      </c>
      <c r="C91" s="22">
        <v>0</v>
      </c>
      <c r="D91" s="22">
        <v>86031</v>
      </c>
      <c r="E91" s="22">
        <v>894980</v>
      </c>
      <c r="F91" s="22">
        <v>39630</v>
      </c>
      <c r="G91" s="22">
        <v>0</v>
      </c>
      <c r="H91" s="22">
        <v>1139803</v>
      </c>
      <c r="I91" s="22"/>
      <c r="J91" s="34">
        <v>13726</v>
      </c>
      <c r="K91" s="34">
        <v>0</v>
      </c>
      <c r="L91" s="34">
        <v>0</v>
      </c>
      <c r="M91" s="34">
        <v>1637</v>
      </c>
      <c r="N91" s="34">
        <v>0</v>
      </c>
      <c r="O91" s="34">
        <v>0</v>
      </c>
      <c r="P91" s="22">
        <v>15363</v>
      </c>
      <c r="Q91" s="22"/>
      <c r="R91" s="22">
        <v>0</v>
      </c>
      <c r="S91" s="22">
        <v>1155166</v>
      </c>
      <c r="T91" s="46">
        <v>-0.5325661505940412</v>
      </c>
    </row>
    <row r="92" spans="1:20" s="5" customFormat="1" ht="12.75">
      <c r="A92" s="21" t="s">
        <v>66</v>
      </c>
      <c r="B92" s="22">
        <v>597758</v>
      </c>
      <c r="C92" s="22">
        <v>0</v>
      </c>
      <c r="D92" s="22">
        <v>1522847</v>
      </c>
      <c r="E92" s="22">
        <v>3485443</v>
      </c>
      <c r="F92" s="22">
        <v>342550</v>
      </c>
      <c r="G92" s="22">
        <v>0</v>
      </c>
      <c r="H92" s="22">
        <v>5948598</v>
      </c>
      <c r="I92" s="22"/>
      <c r="J92" s="34">
        <v>395060</v>
      </c>
      <c r="K92" s="34">
        <v>37624</v>
      </c>
      <c r="L92" s="34">
        <v>0</v>
      </c>
      <c r="M92" s="34">
        <v>147780</v>
      </c>
      <c r="N92" s="34">
        <v>19115</v>
      </c>
      <c r="O92" s="34">
        <v>0</v>
      </c>
      <c r="P92" s="22">
        <v>599579</v>
      </c>
      <c r="Q92" s="22"/>
      <c r="R92" s="22">
        <v>1192212</v>
      </c>
      <c r="S92" s="22">
        <v>7740389</v>
      </c>
      <c r="T92" s="46">
        <v>-0.38649217182745604</v>
      </c>
    </row>
    <row r="93" spans="1:20" s="5" customFormat="1" ht="12.75">
      <c r="A93" s="21" t="s">
        <v>25</v>
      </c>
      <c r="B93" s="22">
        <v>5176049</v>
      </c>
      <c r="C93" s="22">
        <v>0</v>
      </c>
      <c r="D93" s="22">
        <v>4154281</v>
      </c>
      <c r="E93" s="22">
        <v>3634665</v>
      </c>
      <c r="F93" s="22">
        <v>961836</v>
      </c>
      <c r="G93" s="22">
        <v>0</v>
      </c>
      <c r="H93" s="22">
        <v>13926831</v>
      </c>
      <c r="I93" s="22"/>
      <c r="J93" s="34">
        <v>1891220</v>
      </c>
      <c r="K93" s="34">
        <v>45854</v>
      </c>
      <c r="L93" s="34">
        <v>0</v>
      </c>
      <c r="M93" s="34">
        <v>1055182</v>
      </c>
      <c r="N93" s="34">
        <v>151254</v>
      </c>
      <c r="O93" s="34">
        <v>0</v>
      </c>
      <c r="P93" s="22">
        <v>3143510</v>
      </c>
      <c r="Q93" s="22"/>
      <c r="R93" s="22">
        <v>1250915</v>
      </c>
      <c r="S93" s="22">
        <v>18321256</v>
      </c>
      <c r="T93" s="46">
        <v>-0.3837594547506114</v>
      </c>
    </row>
    <row r="94" spans="1:20" s="5" customFormat="1" ht="12.75">
      <c r="A94" s="21" t="s">
        <v>50</v>
      </c>
      <c r="B94" s="22">
        <v>220517</v>
      </c>
      <c r="C94" s="22">
        <v>0</v>
      </c>
      <c r="D94" s="22">
        <v>439013</v>
      </c>
      <c r="E94" s="22">
        <v>827672</v>
      </c>
      <c r="F94" s="22">
        <v>28670</v>
      </c>
      <c r="G94" s="22">
        <v>0</v>
      </c>
      <c r="H94" s="22">
        <v>1515872</v>
      </c>
      <c r="I94" s="22"/>
      <c r="J94" s="34">
        <v>84890</v>
      </c>
      <c r="K94" s="34">
        <v>0</v>
      </c>
      <c r="L94" s="34">
        <v>0</v>
      </c>
      <c r="M94" s="34">
        <v>19063</v>
      </c>
      <c r="N94" s="34">
        <v>0</v>
      </c>
      <c r="O94" s="34">
        <v>0</v>
      </c>
      <c r="P94" s="22">
        <v>103953</v>
      </c>
      <c r="Q94" s="22"/>
      <c r="R94" s="22">
        <v>0</v>
      </c>
      <c r="S94" s="22">
        <v>1619825</v>
      </c>
      <c r="T94" s="46">
        <v>-0.4930510762405238</v>
      </c>
    </row>
    <row r="95" spans="1:20" s="5" customFormat="1" ht="12.75">
      <c r="A95" s="21" t="s">
        <v>80</v>
      </c>
      <c r="B95" s="22">
        <v>14689889</v>
      </c>
      <c r="C95" s="22">
        <v>0</v>
      </c>
      <c r="D95" s="22">
        <v>14365490</v>
      </c>
      <c r="E95" s="22">
        <v>1205901</v>
      </c>
      <c r="F95" s="22">
        <v>3153949</v>
      </c>
      <c r="G95" s="22">
        <v>786016</v>
      </c>
      <c r="H95" s="22">
        <v>34201245</v>
      </c>
      <c r="I95" s="22"/>
      <c r="J95" s="34">
        <v>35712394</v>
      </c>
      <c r="K95" s="34">
        <v>2139958</v>
      </c>
      <c r="L95" s="34">
        <v>0</v>
      </c>
      <c r="M95" s="34">
        <v>8604873</v>
      </c>
      <c r="N95" s="34">
        <v>2611428</v>
      </c>
      <c r="O95" s="34">
        <v>0</v>
      </c>
      <c r="P95" s="22">
        <v>49068653</v>
      </c>
      <c r="Q95" s="22"/>
      <c r="R95" s="22">
        <v>2850000</v>
      </c>
      <c r="S95" s="22">
        <v>86119898</v>
      </c>
      <c r="T95" s="46">
        <v>-0.12987455973085812</v>
      </c>
    </row>
    <row r="96" spans="1:20" s="5" customFormat="1" ht="12.75">
      <c r="A96" s="21" t="s">
        <v>51</v>
      </c>
      <c r="B96" s="22">
        <v>4691917</v>
      </c>
      <c r="C96" s="22">
        <v>0</v>
      </c>
      <c r="D96" s="22">
        <v>4382752</v>
      </c>
      <c r="E96" s="22">
        <v>5273493</v>
      </c>
      <c r="F96" s="22">
        <v>722253</v>
      </c>
      <c r="G96" s="22">
        <v>0</v>
      </c>
      <c r="H96" s="22">
        <v>15070415</v>
      </c>
      <c r="I96" s="22"/>
      <c r="J96" s="34">
        <v>2902909</v>
      </c>
      <c r="K96" s="34">
        <v>267480</v>
      </c>
      <c r="L96" s="34">
        <v>0</v>
      </c>
      <c r="M96" s="34">
        <v>174612</v>
      </c>
      <c r="N96" s="34">
        <v>58932</v>
      </c>
      <c r="O96" s="34">
        <v>0</v>
      </c>
      <c r="P96" s="22">
        <v>3403933</v>
      </c>
      <c r="Q96" s="22"/>
      <c r="R96" s="22">
        <v>846630</v>
      </c>
      <c r="S96" s="22">
        <v>19320978</v>
      </c>
      <c r="T96" s="46">
        <v>-0.42928031903387603</v>
      </c>
    </row>
    <row r="97" spans="1:20" s="5" customFormat="1" ht="12.75">
      <c r="A97" s="21" t="s">
        <v>105</v>
      </c>
      <c r="B97" s="22">
        <v>24842644</v>
      </c>
      <c r="C97" s="22">
        <v>0</v>
      </c>
      <c r="D97" s="22">
        <v>7055629</v>
      </c>
      <c r="E97" s="22">
        <v>34684384</v>
      </c>
      <c r="F97" s="22">
        <v>7595756</v>
      </c>
      <c r="G97" s="22">
        <v>0</v>
      </c>
      <c r="H97" s="22">
        <v>74178413</v>
      </c>
      <c r="I97" s="22"/>
      <c r="J97" s="34">
        <v>8030807</v>
      </c>
      <c r="K97" s="34">
        <v>505684</v>
      </c>
      <c r="L97" s="34">
        <v>0</v>
      </c>
      <c r="M97" s="34">
        <v>1037561</v>
      </c>
      <c r="N97" s="34">
        <v>126462</v>
      </c>
      <c r="O97" s="34">
        <v>0</v>
      </c>
      <c r="P97" s="22">
        <v>9700514</v>
      </c>
      <c r="Q97" s="22"/>
      <c r="R97" s="22">
        <v>950000</v>
      </c>
      <c r="S97" s="22">
        <v>84828927</v>
      </c>
      <c r="T97" s="46">
        <v>-0.12691614379950192</v>
      </c>
    </row>
    <row r="98" spans="1:20" s="5" customFormat="1" ht="12.75">
      <c r="A98" s="21" t="s">
        <v>112</v>
      </c>
      <c r="B98" s="22">
        <v>770032</v>
      </c>
      <c r="C98" s="22">
        <v>0</v>
      </c>
      <c r="D98" s="22">
        <v>220353</v>
      </c>
      <c r="E98" s="22">
        <v>305036</v>
      </c>
      <c r="F98" s="22">
        <v>1775113</v>
      </c>
      <c r="G98" s="22">
        <v>0</v>
      </c>
      <c r="H98" s="22">
        <v>3070534</v>
      </c>
      <c r="I98" s="22"/>
      <c r="J98" s="34">
        <v>3904546</v>
      </c>
      <c r="K98" s="34">
        <v>225177</v>
      </c>
      <c r="L98" s="34">
        <v>468545</v>
      </c>
      <c r="M98" s="34">
        <v>1049455</v>
      </c>
      <c r="N98" s="34">
        <v>6678</v>
      </c>
      <c r="O98" s="34">
        <v>645429</v>
      </c>
      <c r="P98" s="22">
        <v>6299830</v>
      </c>
      <c r="Q98" s="22"/>
      <c r="R98" s="22">
        <v>475221</v>
      </c>
      <c r="S98" s="22">
        <v>9845585</v>
      </c>
      <c r="T98" s="46">
        <v>-0.1090279561275054</v>
      </c>
    </row>
    <row r="99" spans="1:20" s="5" customFormat="1" ht="12.75">
      <c r="A99" s="21" t="s">
        <v>106</v>
      </c>
      <c r="B99" s="22">
        <v>9592112</v>
      </c>
      <c r="C99" s="22">
        <v>0</v>
      </c>
      <c r="D99" s="22">
        <v>5349395</v>
      </c>
      <c r="E99" s="22">
        <v>488163</v>
      </c>
      <c r="F99" s="22">
        <v>6443308</v>
      </c>
      <c r="G99" s="22">
        <v>904508</v>
      </c>
      <c r="H99" s="22">
        <v>22777486</v>
      </c>
      <c r="I99" s="22"/>
      <c r="J99" s="34">
        <v>77263188</v>
      </c>
      <c r="K99" s="34">
        <v>34709119</v>
      </c>
      <c r="L99" s="34">
        <v>0</v>
      </c>
      <c r="M99" s="34">
        <v>13924821</v>
      </c>
      <c r="N99" s="34">
        <v>8901262</v>
      </c>
      <c r="O99" s="34">
        <v>1871743</v>
      </c>
      <c r="P99" s="22">
        <v>136670133</v>
      </c>
      <c r="Q99" s="22"/>
      <c r="R99" s="22">
        <v>2850000</v>
      </c>
      <c r="S99" s="22">
        <v>162297619</v>
      </c>
      <c r="T99" s="46">
        <v>-0.04688616607148738</v>
      </c>
    </row>
    <row r="100" spans="1:20" s="5" customFormat="1" ht="12.75">
      <c r="A100" s="21" t="s">
        <v>52</v>
      </c>
      <c r="B100" s="22">
        <v>2852472</v>
      </c>
      <c r="C100" s="22">
        <v>28681</v>
      </c>
      <c r="D100" s="22">
        <v>2851900</v>
      </c>
      <c r="E100" s="22">
        <v>2312349</v>
      </c>
      <c r="F100" s="22">
        <v>814950</v>
      </c>
      <c r="G100" s="22">
        <v>0</v>
      </c>
      <c r="H100" s="22">
        <v>8860352</v>
      </c>
      <c r="I100" s="22"/>
      <c r="J100" s="34">
        <v>2631003</v>
      </c>
      <c r="K100" s="34">
        <v>150847</v>
      </c>
      <c r="L100" s="34">
        <v>0</v>
      </c>
      <c r="M100" s="34">
        <v>593901</v>
      </c>
      <c r="N100" s="34">
        <v>60685</v>
      </c>
      <c r="O100" s="34">
        <v>0</v>
      </c>
      <c r="P100" s="22">
        <v>3436436</v>
      </c>
      <c r="Q100" s="22"/>
      <c r="R100" s="22">
        <v>1637663</v>
      </c>
      <c r="S100" s="22">
        <v>13934451</v>
      </c>
      <c r="T100" s="46">
        <v>-0.30852121025415863</v>
      </c>
    </row>
    <row r="101" spans="1:20" s="5" customFormat="1" ht="12.75">
      <c r="A101" s="21" t="s">
        <v>126</v>
      </c>
      <c r="B101" s="22">
        <v>14812351</v>
      </c>
      <c r="C101" s="22">
        <v>0</v>
      </c>
      <c r="D101" s="22">
        <v>6562036</v>
      </c>
      <c r="E101" s="22">
        <v>6525271</v>
      </c>
      <c r="F101" s="22">
        <v>809889</v>
      </c>
      <c r="G101" s="22">
        <v>194535</v>
      </c>
      <c r="H101" s="22">
        <v>28904082</v>
      </c>
      <c r="I101" s="22"/>
      <c r="J101" s="34">
        <v>4999182</v>
      </c>
      <c r="K101" s="34">
        <v>147908</v>
      </c>
      <c r="L101" s="34">
        <v>0</v>
      </c>
      <c r="M101" s="34">
        <v>1183290</v>
      </c>
      <c r="N101" s="34">
        <v>68532</v>
      </c>
      <c r="O101" s="34">
        <v>0</v>
      </c>
      <c r="P101" s="22">
        <v>6398912</v>
      </c>
      <c r="Q101" s="22"/>
      <c r="R101" s="22">
        <v>1504655</v>
      </c>
      <c r="S101" s="22">
        <v>36807649</v>
      </c>
      <c r="T101" s="46">
        <v>-0.07072980519677247</v>
      </c>
    </row>
    <row r="102" spans="1:20" s="5" customFormat="1" ht="12.75">
      <c r="A102" s="21" t="s">
        <v>81</v>
      </c>
      <c r="B102" s="22">
        <v>4829545</v>
      </c>
      <c r="C102" s="22">
        <v>0</v>
      </c>
      <c r="D102" s="22">
        <v>5068365</v>
      </c>
      <c r="E102" s="22">
        <v>4688231</v>
      </c>
      <c r="F102" s="22">
        <v>961961</v>
      </c>
      <c r="G102" s="22">
        <v>0</v>
      </c>
      <c r="H102" s="22">
        <v>15548102</v>
      </c>
      <c r="I102" s="22"/>
      <c r="J102" s="34">
        <v>3394597</v>
      </c>
      <c r="K102" s="34">
        <v>155785</v>
      </c>
      <c r="L102" s="34">
        <v>0</v>
      </c>
      <c r="M102" s="34">
        <v>1080982</v>
      </c>
      <c r="N102" s="34">
        <v>135895</v>
      </c>
      <c r="O102" s="34">
        <v>0</v>
      </c>
      <c r="P102" s="22">
        <v>4767259</v>
      </c>
      <c r="Q102" s="22"/>
      <c r="R102" s="22">
        <v>773116</v>
      </c>
      <c r="S102" s="22">
        <v>21088477</v>
      </c>
      <c r="T102" s="46">
        <v>-0.35392938106652116</v>
      </c>
    </row>
    <row r="103" spans="1:20" s="5" customFormat="1" ht="12.75">
      <c r="A103" s="21" t="s">
        <v>107</v>
      </c>
      <c r="B103" s="22">
        <v>12273018</v>
      </c>
      <c r="C103" s="22">
        <v>0</v>
      </c>
      <c r="D103" s="22">
        <v>10535078</v>
      </c>
      <c r="E103" s="22">
        <v>937421</v>
      </c>
      <c r="F103" s="22">
        <v>4507280</v>
      </c>
      <c r="G103" s="22">
        <v>1160290</v>
      </c>
      <c r="H103" s="22">
        <v>29413087</v>
      </c>
      <c r="I103" s="22"/>
      <c r="J103" s="34">
        <v>18992583</v>
      </c>
      <c r="K103" s="34">
        <v>5432166</v>
      </c>
      <c r="L103" s="34">
        <v>2279110</v>
      </c>
      <c r="M103" s="34">
        <v>4536126</v>
      </c>
      <c r="N103" s="34">
        <v>1089911</v>
      </c>
      <c r="O103" s="34">
        <v>0</v>
      </c>
      <c r="P103" s="22">
        <v>32329896</v>
      </c>
      <c r="Q103" s="22"/>
      <c r="R103" s="22">
        <v>2850000</v>
      </c>
      <c r="S103" s="22">
        <v>64592983</v>
      </c>
      <c r="T103" s="46">
        <v>-0.04754175080961848</v>
      </c>
    </row>
    <row r="104" spans="1:20" s="5" customFormat="1" ht="12.75">
      <c r="A104" s="21" t="s">
        <v>53</v>
      </c>
      <c r="B104" s="22">
        <v>0</v>
      </c>
      <c r="C104" s="22">
        <v>0</v>
      </c>
      <c r="D104" s="22">
        <v>548900</v>
      </c>
      <c r="E104" s="22">
        <v>822508</v>
      </c>
      <c r="F104" s="22">
        <v>1140952</v>
      </c>
      <c r="G104" s="22">
        <v>0</v>
      </c>
      <c r="H104" s="22">
        <v>2512360</v>
      </c>
      <c r="I104" s="22"/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22">
        <v>0</v>
      </c>
      <c r="Q104" s="22"/>
      <c r="R104" s="22">
        <v>0</v>
      </c>
      <c r="S104" s="22">
        <v>2512360</v>
      </c>
      <c r="T104" s="46">
        <v>-0.37228349132266303</v>
      </c>
    </row>
    <row r="105" spans="1:20" s="5" customFormat="1" ht="12.75">
      <c r="A105" s="21" t="s">
        <v>127</v>
      </c>
      <c r="B105" s="22">
        <v>2138646</v>
      </c>
      <c r="C105" s="22">
        <v>0</v>
      </c>
      <c r="D105" s="22">
        <v>3091576</v>
      </c>
      <c r="E105" s="22">
        <v>937825</v>
      </c>
      <c r="F105" s="22">
        <v>888097</v>
      </c>
      <c r="G105" s="22">
        <v>16718</v>
      </c>
      <c r="H105" s="22">
        <v>7072862</v>
      </c>
      <c r="I105" s="22"/>
      <c r="J105" s="34">
        <v>13141791</v>
      </c>
      <c r="K105" s="34">
        <v>505214</v>
      </c>
      <c r="L105" s="34">
        <v>0</v>
      </c>
      <c r="M105" s="34">
        <v>2704091</v>
      </c>
      <c r="N105" s="34">
        <v>636484</v>
      </c>
      <c r="O105" s="34">
        <v>0</v>
      </c>
      <c r="P105" s="22">
        <v>16987580</v>
      </c>
      <c r="Q105" s="22"/>
      <c r="R105" s="22">
        <v>2171162</v>
      </c>
      <c r="S105" s="22">
        <v>26231604</v>
      </c>
      <c r="T105" s="46">
        <v>-0.20309456249650254</v>
      </c>
    </row>
    <row r="106" spans="1:20" s="5" customFormat="1" ht="12.75">
      <c r="A106" s="21" t="s">
        <v>108</v>
      </c>
      <c r="B106" s="22">
        <v>56656</v>
      </c>
      <c r="C106" s="22">
        <v>0</v>
      </c>
      <c r="D106" s="22">
        <v>980507</v>
      </c>
      <c r="E106" s="22">
        <v>1956926</v>
      </c>
      <c r="F106" s="22">
        <v>1867409</v>
      </c>
      <c r="G106" s="22">
        <v>0</v>
      </c>
      <c r="H106" s="22">
        <v>4861498</v>
      </c>
      <c r="I106" s="22"/>
      <c r="J106" s="34">
        <v>1631248</v>
      </c>
      <c r="K106" s="34">
        <v>125362</v>
      </c>
      <c r="L106" s="34">
        <v>195749</v>
      </c>
      <c r="M106" s="34">
        <v>527272</v>
      </c>
      <c r="N106" s="34">
        <v>4257</v>
      </c>
      <c r="O106" s="34">
        <v>0</v>
      </c>
      <c r="P106" s="22">
        <v>2483888</v>
      </c>
      <c r="Q106" s="22"/>
      <c r="R106" s="22">
        <v>461200</v>
      </c>
      <c r="S106" s="22">
        <v>7806586</v>
      </c>
      <c r="T106" s="46">
        <v>-0.35072979612150473</v>
      </c>
    </row>
    <row r="107" spans="1:20" s="5" customFormat="1" ht="12.75">
      <c r="A107" s="21" t="s">
        <v>54</v>
      </c>
      <c r="B107" s="22">
        <v>102868</v>
      </c>
      <c r="C107" s="22">
        <v>0</v>
      </c>
      <c r="D107" s="22">
        <v>160613</v>
      </c>
      <c r="E107" s="22">
        <v>294947</v>
      </c>
      <c r="F107" s="22">
        <v>953467</v>
      </c>
      <c r="G107" s="22">
        <v>0</v>
      </c>
      <c r="H107" s="22">
        <v>1511895</v>
      </c>
      <c r="I107" s="22"/>
      <c r="J107" s="34">
        <v>30248</v>
      </c>
      <c r="K107" s="34">
        <v>0</v>
      </c>
      <c r="L107" s="34">
        <v>2420</v>
      </c>
      <c r="M107" s="34">
        <v>0</v>
      </c>
      <c r="N107" s="34">
        <v>0</v>
      </c>
      <c r="O107" s="34">
        <v>0</v>
      </c>
      <c r="P107" s="22">
        <v>32668</v>
      </c>
      <c r="Q107" s="22"/>
      <c r="R107" s="22">
        <v>0</v>
      </c>
      <c r="S107" s="22">
        <v>1544563</v>
      </c>
      <c r="T107" s="46">
        <v>-0.260874558612482</v>
      </c>
    </row>
    <row r="108" spans="1:20" s="5" customFormat="1" ht="12.75">
      <c r="A108" s="21" t="s">
        <v>135</v>
      </c>
      <c r="B108" s="22">
        <v>244479</v>
      </c>
      <c r="C108" s="22">
        <v>0</v>
      </c>
      <c r="D108" s="22">
        <v>111250</v>
      </c>
      <c r="E108" s="22">
        <v>69916</v>
      </c>
      <c r="F108" s="22">
        <v>2488570</v>
      </c>
      <c r="G108" s="22">
        <v>0</v>
      </c>
      <c r="H108" s="22">
        <v>2914215</v>
      </c>
      <c r="I108" s="22"/>
      <c r="J108" s="34">
        <v>330454</v>
      </c>
      <c r="K108" s="34">
        <v>0</v>
      </c>
      <c r="L108" s="34">
        <v>39655</v>
      </c>
      <c r="M108" s="34">
        <v>68842</v>
      </c>
      <c r="N108" s="34">
        <v>0</v>
      </c>
      <c r="O108" s="34">
        <v>0</v>
      </c>
      <c r="P108" s="22">
        <v>438951</v>
      </c>
      <c r="Q108" s="22"/>
      <c r="R108" s="22">
        <v>0</v>
      </c>
      <c r="S108" s="22">
        <v>3353166</v>
      </c>
      <c r="T108" s="46">
        <v>-0.16067298028943208</v>
      </c>
    </row>
    <row r="109" spans="1:20" s="5" customFormat="1" ht="12.75">
      <c r="A109" s="21" t="s">
        <v>55</v>
      </c>
      <c r="B109" s="22">
        <v>0</v>
      </c>
      <c r="C109" s="22">
        <v>0</v>
      </c>
      <c r="D109" s="22">
        <v>1024604</v>
      </c>
      <c r="E109" s="22">
        <v>295377</v>
      </c>
      <c r="F109" s="22">
        <v>1433051</v>
      </c>
      <c r="G109" s="22">
        <v>0</v>
      </c>
      <c r="H109" s="22">
        <v>2753032</v>
      </c>
      <c r="I109" s="22"/>
      <c r="J109" s="34">
        <v>51813</v>
      </c>
      <c r="K109" s="34">
        <v>0</v>
      </c>
      <c r="L109" s="34">
        <v>0</v>
      </c>
      <c r="M109" s="34">
        <v>4973</v>
      </c>
      <c r="N109" s="34">
        <v>501</v>
      </c>
      <c r="O109" s="34">
        <v>0</v>
      </c>
      <c r="P109" s="22">
        <v>57287</v>
      </c>
      <c r="Q109" s="22"/>
      <c r="R109" s="22">
        <v>0</v>
      </c>
      <c r="S109" s="22">
        <v>2810319</v>
      </c>
      <c r="T109" s="46">
        <v>-0.13778714411678622</v>
      </c>
    </row>
    <row r="110" spans="1:20" s="5" customFormat="1" ht="12.75">
      <c r="A110" s="21" t="s">
        <v>130</v>
      </c>
      <c r="B110" s="22">
        <v>35791</v>
      </c>
      <c r="C110" s="22">
        <v>0</v>
      </c>
      <c r="D110" s="22">
        <v>342860</v>
      </c>
      <c r="E110" s="22">
        <v>231954</v>
      </c>
      <c r="F110" s="22">
        <v>2253645</v>
      </c>
      <c r="G110" s="22">
        <v>0</v>
      </c>
      <c r="H110" s="22">
        <v>2864250</v>
      </c>
      <c r="I110" s="22"/>
      <c r="J110" s="34">
        <v>206426</v>
      </c>
      <c r="K110" s="34">
        <v>2897</v>
      </c>
      <c r="L110" s="34">
        <v>24771</v>
      </c>
      <c r="M110" s="34">
        <v>102671</v>
      </c>
      <c r="N110" s="34">
        <v>0</v>
      </c>
      <c r="O110" s="34">
        <v>0</v>
      </c>
      <c r="P110" s="22">
        <v>336765</v>
      </c>
      <c r="Q110" s="22"/>
      <c r="R110" s="22">
        <v>0</v>
      </c>
      <c r="S110" s="22">
        <v>3201015</v>
      </c>
      <c r="T110" s="46">
        <v>-0.16518751766894116</v>
      </c>
    </row>
    <row r="111" spans="1:20" s="5" customFormat="1" ht="12.75">
      <c r="A111" s="21" t="s">
        <v>109</v>
      </c>
      <c r="B111" s="22">
        <v>15739</v>
      </c>
      <c r="C111" s="22">
        <v>0</v>
      </c>
      <c r="D111" s="22">
        <v>1101896</v>
      </c>
      <c r="E111" s="22">
        <v>27111</v>
      </c>
      <c r="F111" s="22">
        <v>9098012</v>
      </c>
      <c r="G111" s="22">
        <v>0</v>
      </c>
      <c r="H111" s="22">
        <v>10242758</v>
      </c>
      <c r="I111" s="22"/>
      <c r="J111" s="34">
        <v>1623921</v>
      </c>
      <c r="K111" s="34">
        <v>122070</v>
      </c>
      <c r="L111" s="34">
        <v>194870</v>
      </c>
      <c r="M111" s="34">
        <v>460162</v>
      </c>
      <c r="N111" s="34">
        <v>91737</v>
      </c>
      <c r="O111" s="34">
        <v>0</v>
      </c>
      <c r="P111" s="22">
        <v>2492760</v>
      </c>
      <c r="Q111" s="22"/>
      <c r="R111" s="22">
        <v>300811</v>
      </c>
      <c r="S111" s="22">
        <v>13036329</v>
      </c>
      <c r="T111" s="46">
        <v>-0.033734890999952416</v>
      </c>
    </row>
    <row r="112" spans="1:20" s="5" customFormat="1" ht="12.75">
      <c r="A112" s="21" t="s">
        <v>110</v>
      </c>
      <c r="B112" s="22">
        <v>217156</v>
      </c>
      <c r="C112" s="22">
        <v>0</v>
      </c>
      <c r="D112" s="22">
        <v>322863</v>
      </c>
      <c r="E112" s="22">
        <v>73115</v>
      </c>
      <c r="F112" s="22">
        <v>2578429</v>
      </c>
      <c r="G112" s="22">
        <v>0</v>
      </c>
      <c r="H112" s="22">
        <v>3191563</v>
      </c>
      <c r="I112" s="22"/>
      <c r="J112" s="34">
        <v>310506</v>
      </c>
      <c r="K112" s="34">
        <v>4609</v>
      </c>
      <c r="L112" s="34">
        <v>37261</v>
      </c>
      <c r="M112" s="34">
        <v>67562</v>
      </c>
      <c r="N112" s="34">
        <v>0</v>
      </c>
      <c r="O112" s="34">
        <v>0</v>
      </c>
      <c r="P112" s="22">
        <v>419938</v>
      </c>
      <c r="Q112" s="22"/>
      <c r="R112" s="22">
        <v>0</v>
      </c>
      <c r="S112" s="22">
        <v>3611501</v>
      </c>
      <c r="T112" s="46">
        <v>-0.08024705349336665</v>
      </c>
    </row>
    <row r="113" spans="1:20" s="5" customFormat="1" ht="12.75">
      <c r="A113" s="21" t="s">
        <v>56</v>
      </c>
      <c r="B113" s="22">
        <v>1174873</v>
      </c>
      <c r="C113" s="22">
        <v>0</v>
      </c>
      <c r="D113" s="22">
        <v>1786720</v>
      </c>
      <c r="E113" s="22">
        <v>785957</v>
      </c>
      <c r="F113" s="22">
        <v>1989596</v>
      </c>
      <c r="G113" s="22">
        <v>0</v>
      </c>
      <c r="H113" s="22">
        <v>5737146</v>
      </c>
      <c r="I113" s="22"/>
      <c r="J113" s="34">
        <v>9867020</v>
      </c>
      <c r="K113" s="34">
        <v>378018</v>
      </c>
      <c r="L113" s="34">
        <v>789360</v>
      </c>
      <c r="M113" s="34">
        <v>2335747</v>
      </c>
      <c r="N113" s="34">
        <v>383393</v>
      </c>
      <c r="O113" s="34">
        <v>0</v>
      </c>
      <c r="P113" s="22">
        <v>13753538</v>
      </c>
      <c r="Q113" s="22"/>
      <c r="R113" s="22">
        <v>484978</v>
      </c>
      <c r="S113" s="22">
        <v>19975662</v>
      </c>
      <c r="T113" s="46">
        <v>-0.18517065448676875</v>
      </c>
    </row>
    <row r="114" spans="1:20" s="5" customFormat="1" ht="12.75">
      <c r="A114" s="21" t="s">
        <v>136</v>
      </c>
      <c r="B114" s="22">
        <v>349031</v>
      </c>
      <c r="C114" s="22">
        <v>0</v>
      </c>
      <c r="D114" s="22">
        <v>303050</v>
      </c>
      <c r="E114" s="22">
        <v>99943</v>
      </c>
      <c r="F114" s="22">
        <v>3492003</v>
      </c>
      <c r="G114" s="22">
        <v>0</v>
      </c>
      <c r="H114" s="22">
        <v>4244027</v>
      </c>
      <c r="I114" s="22"/>
      <c r="J114" s="34">
        <v>146851</v>
      </c>
      <c r="K114" s="34">
        <v>0</v>
      </c>
      <c r="L114" s="34">
        <v>0</v>
      </c>
      <c r="M114" s="34">
        <v>24207</v>
      </c>
      <c r="N114" s="34">
        <v>0</v>
      </c>
      <c r="O114" s="34">
        <v>0</v>
      </c>
      <c r="P114" s="22">
        <v>171058</v>
      </c>
      <c r="Q114" s="22"/>
      <c r="R114" s="22">
        <v>254194</v>
      </c>
      <c r="S114" s="22">
        <v>4669279</v>
      </c>
      <c r="T114" s="47">
        <v>-0.08731538005501582</v>
      </c>
    </row>
    <row r="115" spans="1:20" s="5" customFormat="1" ht="12.75">
      <c r="A115" s="21" t="s">
        <v>111</v>
      </c>
      <c r="B115" s="22">
        <v>6510274</v>
      </c>
      <c r="C115" s="22">
        <v>0</v>
      </c>
      <c r="D115" s="22">
        <v>7176283</v>
      </c>
      <c r="E115" s="22">
        <v>210146</v>
      </c>
      <c r="F115" s="22">
        <v>1023300</v>
      </c>
      <c r="G115" s="22">
        <v>0</v>
      </c>
      <c r="H115" s="22">
        <v>14920003</v>
      </c>
      <c r="I115" s="22"/>
      <c r="J115" s="34">
        <v>3253153</v>
      </c>
      <c r="K115" s="34">
        <v>532524</v>
      </c>
      <c r="L115" s="34">
        <v>390378</v>
      </c>
      <c r="M115" s="34">
        <v>593573</v>
      </c>
      <c r="N115" s="34">
        <v>353092</v>
      </c>
      <c r="O115" s="34">
        <v>0</v>
      </c>
      <c r="P115" s="22">
        <v>5122720</v>
      </c>
      <c r="Q115" s="22"/>
      <c r="R115" s="22">
        <v>1193574</v>
      </c>
      <c r="S115" s="22">
        <v>21236297</v>
      </c>
      <c r="T115" s="46">
        <v>-0.09246547476861953</v>
      </c>
    </row>
    <row r="116" spans="1:20" s="5" customFormat="1" ht="12.75">
      <c r="A116" s="21" t="s">
        <v>113</v>
      </c>
      <c r="B116" s="22">
        <v>7187732</v>
      </c>
      <c r="C116" s="22">
        <v>0</v>
      </c>
      <c r="D116" s="22">
        <v>5153863</v>
      </c>
      <c r="E116" s="22">
        <v>217535</v>
      </c>
      <c r="F116" s="22">
        <v>946954</v>
      </c>
      <c r="G116" s="22">
        <v>625174</v>
      </c>
      <c r="H116" s="22">
        <v>14131258</v>
      </c>
      <c r="I116" s="22"/>
      <c r="J116" s="34">
        <v>2313044</v>
      </c>
      <c r="K116" s="34">
        <v>854224</v>
      </c>
      <c r="L116" s="34">
        <v>277566</v>
      </c>
      <c r="M116" s="34">
        <v>362625</v>
      </c>
      <c r="N116" s="34">
        <v>189151</v>
      </c>
      <c r="O116" s="34">
        <v>0</v>
      </c>
      <c r="P116" s="22">
        <v>3996610</v>
      </c>
      <c r="Q116" s="22"/>
      <c r="R116" s="22">
        <v>934795</v>
      </c>
      <c r="S116" s="22">
        <v>19062663</v>
      </c>
      <c r="T116" s="46">
        <v>-0.14356880822727605</v>
      </c>
    </row>
    <row r="117" spans="1:20" s="5" customFormat="1" ht="12.75">
      <c r="A117" s="21" t="s">
        <v>145</v>
      </c>
      <c r="B117" s="22">
        <v>0</v>
      </c>
      <c r="C117" s="22">
        <v>0</v>
      </c>
      <c r="D117" s="22">
        <v>76633</v>
      </c>
      <c r="E117" s="22">
        <v>655823</v>
      </c>
      <c r="F117" s="22">
        <v>80125</v>
      </c>
      <c r="G117" s="22">
        <v>0</v>
      </c>
      <c r="H117" s="22">
        <v>812581</v>
      </c>
      <c r="I117" s="22"/>
      <c r="J117" s="34">
        <v>11320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22">
        <v>11320</v>
      </c>
      <c r="Q117" s="22"/>
      <c r="R117" s="22">
        <v>0</v>
      </c>
      <c r="S117" s="22">
        <v>823901</v>
      </c>
      <c r="T117" s="46">
        <v>-0.6350826079138124</v>
      </c>
    </row>
    <row r="118" spans="1:20" s="5" customFormat="1" ht="12.75">
      <c r="A118" s="21" t="s">
        <v>138</v>
      </c>
      <c r="B118" s="22">
        <v>256711</v>
      </c>
      <c r="C118" s="22">
        <v>0</v>
      </c>
      <c r="D118" s="22">
        <v>772985</v>
      </c>
      <c r="E118" s="22">
        <v>1259093</v>
      </c>
      <c r="F118" s="22">
        <v>576279</v>
      </c>
      <c r="G118" s="22">
        <v>0</v>
      </c>
      <c r="H118" s="22">
        <v>2865068</v>
      </c>
      <c r="I118" s="22"/>
      <c r="J118" s="34">
        <v>188842</v>
      </c>
      <c r="K118" s="34">
        <v>3428</v>
      </c>
      <c r="L118" s="34">
        <v>15108</v>
      </c>
      <c r="M118" s="34">
        <v>58373</v>
      </c>
      <c r="N118" s="34">
        <v>0</v>
      </c>
      <c r="O118" s="34">
        <v>0</v>
      </c>
      <c r="P118" s="22">
        <v>265751</v>
      </c>
      <c r="Q118" s="22"/>
      <c r="R118" s="22">
        <v>0</v>
      </c>
      <c r="S118" s="22">
        <v>3130819</v>
      </c>
      <c r="T118" s="46">
        <v>-0.3500888360146746</v>
      </c>
    </row>
    <row r="119" spans="1:20" s="5" customFormat="1" ht="12.75">
      <c r="A119" s="21" t="s">
        <v>82</v>
      </c>
      <c r="B119" s="22">
        <v>4524821</v>
      </c>
      <c r="C119" s="22">
        <v>0</v>
      </c>
      <c r="D119" s="22">
        <v>5278761</v>
      </c>
      <c r="E119" s="22">
        <v>4591278</v>
      </c>
      <c r="F119" s="22">
        <v>1217037</v>
      </c>
      <c r="G119" s="22">
        <v>0</v>
      </c>
      <c r="H119" s="22">
        <v>15611897</v>
      </c>
      <c r="I119" s="22"/>
      <c r="J119" s="34">
        <v>5419657</v>
      </c>
      <c r="K119" s="34">
        <v>155668</v>
      </c>
      <c r="L119" s="34">
        <v>0</v>
      </c>
      <c r="M119" s="34">
        <v>1070865</v>
      </c>
      <c r="N119" s="34">
        <v>125377</v>
      </c>
      <c r="O119" s="34">
        <v>0</v>
      </c>
      <c r="P119" s="22">
        <v>6771567</v>
      </c>
      <c r="Q119" s="22"/>
      <c r="R119" s="22">
        <v>1787402</v>
      </c>
      <c r="S119" s="22">
        <v>24170866</v>
      </c>
      <c r="T119" s="46">
        <v>-0.2785098685090303</v>
      </c>
    </row>
    <row r="120" spans="1:20" s="5" customFormat="1" ht="12.75">
      <c r="A120" s="21" t="s">
        <v>83</v>
      </c>
      <c r="B120" s="22">
        <v>12010146</v>
      </c>
      <c r="C120" s="22">
        <v>0</v>
      </c>
      <c r="D120" s="22">
        <v>10182005</v>
      </c>
      <c r="E120" s="22">
        <v>1364529</v>
      </c>
      <c r="F120" s="22">
        <v>3065120</v>
      </c>
      <c r="G120" s="22">
        <v>1068979</v>
      </c>
      <c r="H120" s="22">
        <v>27690779</v>
      </c>
      <c r="I120" s="22"/>
      <c r="J120" s="34">
        <v>32440050</v>
      </c>
      <c r="K120" s="34">
        <v>2772387</v>
      </c>
      <c r="L120" s="34">
        <v>0</v>
      </c>
      <c r="M120" s="34">
        <v>7315794</v>
      </c>
      <c r="N120" s="34">
        <v>2727575</v>
      </c>
      <c r="O120" s="34">
        <v>0</v>
      </c>
      <c r="P120" s="22">
        <v>45255806</v>
      </c>
      <c r="Q120" s="22"/>
      <c r="R120" s="22">
        <v>2850000</v>
      </c>
      <c r="S120" s="22">
        <v>75796585</v>
      </c>
      <c r="T120" s="46">
        <v>-0.13345659001542906</v>
      </c>
    </row>
    <row r="121" spans="1:20" s="5" customFormat="1" ht="12.75">
      <c r="A121" s="21" t="s">
        <v>57</v>
      </c>
      <c r="B121" s="22">
        <v>4270241</v>
      </c>
      <c r="C121" s="22">
        <v>0</v>
      </c>
      <c r="D121" s="22">
        <v>3836779</v>
      </c>
      <c r="E121" s="22">
        <v>6375764</v>
      </c>
      <c r="F121" s="22">
        <v>305806</v>
      </c>
      <c r="G121" s="22">
        <v>0</v>
      </c>
      <c r="H121" s="22">
        <v>14788590</v>
      </c>
      <c r="I121" s="22"/>
      <c r="J121" s="34">
        <v>3185508</v>
      </c>
      <c r="K121" s="34">
        <v>99820</v>
      </c>
      <c r="L121" s="34">
        <v>0</v>
      </c>
      <c r="M121" s="34">
        <v>516230</v>
      </c>
      <c r="N121" s="34">
        <v>108014</v>
      </c>
      <c r="O121" s="34">
        <v>0</v>
      </c>
      <c r="P121" s="22">
        <v>3909572</v>
      </c>
      <c r="Q121" s="22"/>
      <c r="R121" s="22">
        <v>1210334</v>
      </c>
      <c r="S121" s="22">
        <v>19908496</v>
      </c>
      <c r="T121" s="48">
        <v>-0.4277869648875801</v>
      </c>
    </row>
    <row r="122" spans="1:20" s="5" customFormat="1" ht="12.75">
      <c r="A122" s="21" t="s">
        <v>84</v>
      </c>
      <c r="B122" s="22">
        <v>8992986</v>
      </c>
      <c r="C122" s="22">
        <v>0</v>
      </c>
      <c r="D122" s="22">
        <v>8977161</v>
      </c>
      <c r="E122" s="22">
        <v>1066207</v>
      </c>
      <c r="F122" s="22">
        <v>1619649</v>
      </c>
      <c r="G122" s="22">
        <v>625477</v>
      </c>
      <c r="H122" s="22">
        <v>21281480</v>
      </c>
      <c r="I122" s="22"/>
      <c r="J122" s="34">
        <v>31247409</v>
      </c>
      <c r="K122" s="34">
        <v>3088425</v>
      </c>
      <c r="L122" s="34">
        <v>0</v>
      </c>
      <c r="M122" s="34">
        <v>8242076</v>
      </c>
      <c r="N122" s="34">
        <v>1854861</v>
      </c>
      <c r="O122" s="34">
        <v>0</v>
      </c>
      <c r="P122" s="22">
        <v>44432771</v>
      </c>
      <c r="Q122" s="22"/>
      <c r="R122" s="22">
        <v>2850000</v>
      </c>
      <c r="S122" s="22">
        <v>68564251</v>
      </c>
      <c r="T122" s="46">
        <v>-0.13497327320189081</v>
      </c>
    </row>
    <row r="123" spans="1:20" s="5" customFormat="1" ht="12.75">
      <c r="A123" s="41" t="s">
        <v>58</v>
      </c>
      <c r="B123" s="22">
        <v>2003888</v>
      </c>
      <c r="C123" s="22">
        <v>0</v>
      </c>
      <c r="D123" s="22">
        <v>2512438</v>
      </c>
      <c r="E123" s="22">
        <v>4688345</v>
      </c>
      <c r="F123" s="22">
        <v>226650</v>
      </c>
      <c r="G123" s="22">
        <v>0</v>
      </c>
      <c r="H123" s="22">
        <v>9431321</v>
      </c>
      <c r="I123" s="22"/>
      <c r="J123" s="34">
        <v>166656</v>
      </c>
      <c r="K123" s="34">
        <v>5291</v>
      </c>
      <c r="L123" s="34">
        <v>0</v>
      </c>
      <c r="M123" s="34">
        <v>18479</v>
      </c>
      <c r="N123" s="34">
        <v>1836</v>
      </c>
      <c r="O123" s="34">
        <v>0</v>
      </c>
      <c r="P123" s="22">
        <v>192262</v>
      </c>
      <c r="Q123" s="22"/>
      <c r="R123" s="22">
        <v>876722</v>
      </c>
      <c r="S123" s="22">
        <v>10500305</v>
      </c>
      <c r="T123" s="46">
        <v>-0.43762192538091704</v>
      </c>
    </row>
    <row r="124" spans="1:20" s="5" customFormat="1" ht="12.75">
      <c r="A124" s="21" t="s">
        <v>59</v>
      </c>
      <c r="B124" s="22">
        <v>2757122</v>
      </c>
      <c r="C124" s="22">
        <v>90308</v>
      </c>
      <c r="D124" s="22">
        <v>3487500</v>
      </c>
      <c r="E124" s="22">
        <v>6429603</v>
      </c>
      <c r="F124" s="22">
        <v>579300</v>
      </c>
      <c r="G124" s="22">
        <v>0</v>
      </c>
      <c r="H124" s="22">
        <v>13343833</v>
      </c>
      <c r="I124" s="22"/>
      <c r="J124" s="34">
        <v>441062</v>
      </c>
      <c r="K124" s="34">
        <v>21281</v>
      </c>
      <c r="L124" s="34">
        <v>0</v>
      </c>
      <c r="M124" s="34">
        <v>48952</v>
      </c>
      <c r="N124" s="34">
        <v>48915</v>
      </c>
      <c r="O124" s="34">
        <v>0</v>
      </c>
      <c r="P124" s="22">
        <v>560210</v>
      </c>
      <c r="Q124" s="22"/>
      <c r="R124" s="22">
        <v>1202189</v>
      </c>
      <c r="S124" s="22">
        <v>15106232</v>
      </c>
      <c r="T124" s="46">
        <v>-0.37341941294042</v>
      </c>
    </row>
    <row r="125" spans="1:20" s="5" customFormat="1" ht="25.5">
      <c r="A125" s="41" t="s">
        <v>144</v>
      </c>
      <c r="B125" s="22">
        <v>565962</v>
      </c>
      <c r="C125" s="22">
        <v>0</v>
      </c>
      <c r="D125" s="22">
        <v>811748</v>
      </c>
      <c r="E125" s="22">
        <v>1710740</v>
      </c>
      <c r="F125" s="22">
        <v>124834</v>
      </c>
      <c r="G125" s="22">
        <v>0</v>
      </c>
      <c r="H125" s="22">
        <v>3213284</v>
      </c>
      <c r="I125" s="22"/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22">
        <v>0</v>
      </c>
      <c r="Q125" s="22"/>
      <c r="R125" s="22">
        <v>0</v>
      </c>
      <c r="S125" s="22">
        <v>3213284</v>
      </c>
      <c r="T125" s="46">
        <v>-0.4380755587794814</v>
      </c>
    </row>
    <row r="126" spans="1:20" s="5" customFormat="1" ht="12.75">
      <c r="A126" s="21" t="s">
        <v>85</v>
      </c>
      <c r="B126" s="22">
        <v>587494</v>
      </c>
      <c r="C126" s="22">
        <v>0</v>
      </c>
      <c r="D126" s="22">
        <v>2281722</v>
      </c>
      <c r="E126" s="22">
        <v>3594963</v>
      </c>
      <c r="F126" s="22">
        <v>292688</v>
      </c>
      <c r="G126" s="22">
        <v>0</v>
      </c>
      <c r="H126" s="22">
        <v>6756867</v>
      </c>
      <c r="I126" s="22"/>
      <c r="J126" s="34">
        <v>1529009</v>
      </c>
      <c r="K126" s="34">
        <v>64666</v>
      </c>
      <c r="L126" s="34">
        <v>0</v>
      </c>
      <c r="M126" s="34">
        <v>278333</v>
      </c>
      <c r="N126" s="34">
        <v>66194</v>
      </c>
      <c r="O126" s="34">
        <v>0</v>
      </c>
      <c r="P126" s="22">
        <v>1938202</v>
      </c>
      <c r="Q126" s="22"/>
      <c r="R126" s="22">
        <v>1033888</v>
      </c>
      <c r="S126" s="22">
        <v>9728957</v>
      </c>
      <c r="T126" s="46">
        <v>-0.3532071599732054</v>
      </c>
    </row>
    <row r="127" spans="1:20" s="5" customFormat="1" ht="12.75">
      <c r="A127" s="21" t="s">
        <v>86</v>
      </c>
      <c r="B127" s="22">
        <v>3730830</v>
      </c>
      <c r="C127" s="22">
        <v>0</v>
      </c>
      <c r="D127" s="22">
        <v>3083185</v>
      </c>
      <c r="E127" s="22">
        <v>794133</v>
      </c>
      <c r="F127" s="22">
        <v>1037873</v>
      </c>
      <c r="G127" s="22">
        <v>0</v>
      </c>
      <c r="H127" s="22">
        <v>8646021</v>
      </c>
      <c r="I127" s="22"/>
      <c r="J127" s="34">
        <v>10958753</v>
      </c>
      <c r="K127" s="34">
        <v>285822</v>
      </c>
      <c r="L127" s="34">
        <v>0</v>
      </c>
      <c r="M127" s="34">
        <v>3005666</v>
      </c>
      <c r="N127" s="34">
        <v>649339</v>
      </c>
      <c r="O127" s="34">
        <v>0</v>
      </c>
      <c r="P127" s="22">
        <v>14899580</v>
      </c>
      <c r="Q127" s="22"/>
      <c r="R127" s="22">
        <v>2850000</v>
      </c>
      <c r="S127" s="22">
        <v>26395601</v>
      </c>
      <c r="T127" s="46">
        <v>-0.13171476852937541</v>
      </c>
    </row>
    <row r="128" spans="1:20" s="5" customFormat="1" ht="12.75">
      <c r="A128" s="21" t="s">
        <v>128</v>
      </c>
      <c r="B128" s="22">
        <v>2550168</v>
      </c>
      <c r="C128" s="22">
        <v>0</v>
      </c>
      <c r="D128" s="22">
        <v>3205346</v>
      </c>
      <c r="E128" s="22">
        <v>956620</v>
      </c>
      <c r="F128" s="22">
        <v>998623</v>
      </c>
      <c r="G128" s="22">
        <v>77759</v>
      </c>
      <c r="H128" s="22">
        <v>7788516</v>
      </c>
      <c r="I128" s="22"/>
      <c r="J128" s="34">
        <v>11349508</v>
      </c>
      <c r="K128" s="34">
        <v>1153633</v>
      </c>
      <c r="L128" s="34">
        <v>0</v>
      </c>
      <c r="M128" s="34">
        <v>2230048</v>
      </c>
      <c r="N128" s="34">
        <v>243993</v>
      </c>
      <c r="O128" s="34">
        <v>0</v>
      </c>
      <c r="P128" s="22">
        <v>14977182</v>
      </c>
      <c r="Q128" s="22"/>
      <c r="R128" s="22">
        <v>1859642</v>
      </c>
      <c r="S128" s="22">
        <v>24625340</v>
      </c>
      <c r="T128" s="46">
        <v>-0.23940791696703848</v>
      </c>
    </row>
    <row r="129" spans="1:20" s="5" customFormat="1" ht="12.75">
      <c r="A129" s="21" t="s">
        <v>87</v>
      </c>
      <c r="B129" s="22">
        <v>1559964</v>
      </c>
      <c r="C129" s="22">
        <v>70456</v>
      </c>
      <c r="D129" s="22">
        <v>2889684</v>
      </c>
      <c r="E129" s="22">
        <v>5317642</v>
      </c>
      <c r="F129" s="22">
        <v>613582</v>
      </c>
      <c r="G129" s="22">
        <v>2118</v>
      </c>
      <c r="H129" s="22">
        <v>10453446</v>
      </c>
      <c r="I129" s="22"/>
      <c r="J129" s="34">
        <v>720247</v>
      </c>
      <c r="K129" s="34">
        <v>51497</v>
      </c>
      <c r="L129" s="34">
        <v>0</v>
      </c>
      <c r="M129" s="34">
        <v>170762</v>
      </c>
      <c r="N129" s="34">
        <v>32054</v>
      </c>
      <c r="O129" s="34">
        <v>0</v>
      </c>
      <c r="P129" s="22">
        <v>974560</v>
      </c>
      <c r="Q129" s="22"/>
      <c r="R129" s="22">
        <v>1273652</v>
      </c>
      <c r="S129" s="22">
        <v>12701658</v>
      </c>
      <c r="T129" s="46">
        <v>-0.3936321353259322</v>
      </c>
    </row>
    <row r="130" spans="1:20" s="5" customFormat="1" ht="12.75">
      <c r="A130" s="21" t="s">
        <v>142</v>
      </c>
      <c r="B130" s="22">
        <v>277378</v>
      </c>
      <c r="C130" s="22">
        <v>0</v>
      </c>
      <c r="D130" s="22">
        <v>353630</v>
      </c>
      <c r="E130" s="22">
        <v>204890</v>
      </c>
      <c r="F130" s="22">
        <v>5202111</v>
      </c>
      <c r="G130" s="22">
        <v>0</v>
      </c>
      <c r="H130" s="22">
        <v>6038009</v>
      </c>
      <c r="I130" s="22"/>
      <c r="J130" s="34">
        <v>0</v>
      </c>
      <c r="K130" s="34">
        <v>5531</v>
      </c>
      <c r="L130" s="34">
        <v>0</v>
      </c>
      <c r="M130" s="34">
        <v>0</v>
      </c>
      <c r="N130" s="34">
        <v>0</v>
      </c>
      <c r="O130" s="34">
        <v>0</v>
      </c>
      <c r="P130" s="22">
        <v>5531</v>
      </c>
      <c r="Q130" s="22"/>
      <c r="R130" s="22">
        <v>389532</v>
      </c>
      <c r="S130" s="22">
        <v>6433072</v>
      </c>
      <c r="T130" s="46">
        <v>-0.08988865302057242</v>
      </c>
    </row>
    <row r="131" spans="1:20" s="5" customFormat="1" ht="12.75">
      <c r="A131" s="21" t="s">
        <v>89</v>
      </c>
      <c r="B131" s="22">
        <v>5056934</v>
      </c>
      <c r="C131" s="22">
        <v>0</v>
      </c>
      <c r="D131" s="22">
        <v>6817951</v>
      </c>
      <c r="E131" s="22">
        <v>735124</v>
      </c>
      <c r="F131" s="22">
        <v>2421113</v>
      </c>
      <c r="G131" s="22">
        <v>305763</v>
      </c>
      <c r="H131" s="22">
        <v>15336885</v>
      </c>
      <c r="I131" s="22"/>
      <c r="J131" s="34">
        <v>25530442</v>
      </c>
      <c r="K131" s="34">
        <v>1618636</v>
      </c>
      <c r="L131" s="34">
        <v>0</v>
      </c>
      <c r="M131" s="34">
        <v>5487983</v>
      </c>
      <c r="N131" s="34">
        <v>1177642</v>
      </c>
      <c r="O131" s="34">
        <v>0</v>
      </c>
      <c r="P131" s="22">
        <v>33814703</v>
      </c>
      <c r="Q131" s="22"/>
      <c r="R131" s="22">
        <v>2850000</v>
      </c>
      <c r="S131" s="22">
        <v>52001588</v>
      </c>
      <c r="T131" s="46">
        <v>-0.1357918539801395</v>
      </c>
    </row>
    <row r="132" spans="1:20" s="5" customFormat="1" ht="12.75">
      <c r="A132" s="21" t="s">
        <v>90</v>
      </c>
      <c r="B132" s="22">
        <v>4208520</v>
      </c>
      <c r="C132" s="22">
        <v>0</v>
      </c>
      <c r="D132" s="22">
        <v>3917960</v>
      </c>
      <c r="E132" s="22">
        <v>4474201</v>
      </c>
      <c r="F132" s="22">
        <v>175059</v>
      </c>
      <c r="G132" s="22">
        <v>0</v>
      </c>
      <c r="H132" s="22">
        <v>12775740</v>
      </c>
      <c r="I132" s="22"/>
      <c r="J132" s="34">
        <v>3515515</v>
      </c>
      <c r="K132" s="34">
        <v>219157</v>
      </c>
      <c r="L132" s="34">
        <v>0</v>
      </c>
      <c r="M132" s="34">
        <v>648919</v>
      </c>
      <c r="N132" s="34">
        <v>64191</v>
      </c>
      <c r="O132" s="34">
        <v>0</v>
      </c>
      <c r="P132" s="22">
        <v>4447782</v>
      </c>
      <c r="Q132" s="22"/>
      <c r="R132" s="22">
        <v>1181664</v>
      </c>
      <c r="S132" s="22">
        <v>18405186</v>
      </c>
      <c r="T132" s="46">
        <v>-0.39074423224667987</v>
      </c>
    </row>
    <row r="133" spans="1:20" s="5" customFormat="1" ht="12.75">
      <c r="A133" s="21" t="s">
        <v>61</v>
      </c>
      <c r="B133" s="22">
        <v>839940</v>
      </c>
      <c r="C133" s="22">
        <v>0</v>
      </c>
      <c r="D133" s="22">
        <v>975499</v>
      </c>
      <c r="E133" s="22">
        <v>2629385</v>
      </c>
      <c r="F133" s="22">
        <v>1006723</v>
      </c>
      <c r="G133" s="22">
        <v>0</v>
      </c>
      <c r="H133" s="22">
        <v>5451547</v>
      </c>
      <c r="I133" s="22"/>
      <c r="J133" s="34">
        <v>379396</v>
      </c>
      <c r="K133" s="34">
        <v>0</v>
      </c>
      <c r="L133" s="34">
        <v>30350</v>
      </c>
      <c r="M133" s="34">
        <v>59934</v>
      </c>
      <c r="N133" s="34">
        <v>3005</v>
      </c>
      <c r="O133" s="34">
        <v>0</v>
      </c>
      <c r="P133" s="22">
        <v>472685</v>
      </c>
      <c r="Q133" s="22"/>
      <c r="R133" s="22">
        <v>616726</v>
      </c>
      <c r="S133" s="22">
        <v>6540958</v>
      </c>
      <c r="T133" s="46">
        <v>-0.401006070839248</v>
      </c>
    </row>
    <row r="134" spans="1:20" s="5" customFormat="1" ht="12.75">
      <c r="A134" s="21" t="s">
        <v>91</v>
      </c>
      <c r="B134" s="22">
        <v>2925061</v>
      </c>
      <c r="C134" s="22">
        <v>0</v>
      </c>
      <c r="D134" s="22">
        <v>3059538</v>
      </c>
      <c r="E134" s="22">
        <v>4518477</v>
      </c>
      <c r="F134" s="22">
        <v>4677757</v>
      </c>
      <c r="G134" s="22">
        <v>0</v>
      </c>
      <c r="H134" s="22">
        <v>15180833</v>
      </c>
      <c r="I134" s="22"/>
      <c r="J134" s="34">
        <v>2912882</v>
      </c>
      <c r="K134" s="34">
        <v>228864</v>
      </c>
      <c r="L134" s="34">
        <v>349546</v>
      </c>
      <c r="M134" s="34">
        <v>514297</v>
      </c>
      <c r="N134" s="34">
        <v>59516</v>
      </c>
      <c r="O134" s="34">
        <v>0</v>
      </c>
      <c r="P134" s="22">
        <v>4065105</v>
      </c>
      <c r="Q134" s="22"/>
      <c r="R134" s="22">
        <v>1250314</v>
      </c>
      <c r="S134" s="22">
        <v>20496252</v>
      </c>
      <c r="T134" s="46">
        <v>-0.28345556437318864</v>
      </c>
    </row>
    <row r="135" spans="1:20" s="5" customFormat="1" ht="12.75">
      <c r="A135" s="21" t="s">
        <v>33</v>
      </c>
      <c r="B135" s="22">
        <v>207979</v>
      </c>
      <c r="C135" s="22">
        <v>0</v>
      </c>
      <c r="D135" s="22">
        <v>259777</v>
      </c>
      <c r="E135" s="22">
        <v>1382076</v>
      </c>
      <c r="F135" s="22">
        <v>37344</v>
      </c>
      <c r="G135" s="22">
        <v>0</v>
      </c>
      <c r="H135" s="22">
        <v>1887176</v>
      </c>
      <c r="I135" s="22"/>
      <c r="J135" s="34">
        <v>459920</v>
      </c>
      <c r="K135" s="34">
        <v>13286</v>
      </c>
      <c r="L135" s="34">
        <v>0</v>
      </c>
      <c r="M135" s="34">
        <v>159051</v>
      </c>
      <c r="N135" s="34">
        <v>835</v>
      </c>
      <c r="O135" s="34">
        <v>0</v>
      </c>
      <c r="P135" s="22">
        <v>633092</v>
      </c>
      <c r="Q135" s="22"/>
      <c r="R135" s="22">
        <v>0</v>
      </c>
      <c r="S135" s="22">
        <v>2520268</v>
      </c>
      <c r="T135" s="46">
        <v>-0.5152128124092323</v>
      </c>
    </row>
    <row r="136" spans="1:20" s="5" customFormat="1" ht="12.75">
      <c r="A136" s="21" t="s">
        <v>92</v>
      </c>
      <c r="B136" s="22">
        <v>2089833</v>
      </c>
      <c r="C136" s="22">
        <v>0</v>
      </c>
      <c r="D136" s="22">
        <v>3178875</v>
      </c>
      <c r="E136" s="22">
        <v>6229608</v>
      </c>
      <c r="F136" s="22">
        <v>559093</v>
      </c>
      <c r="G136" s="22">
        <v>0</v>
      </c>
      <c r="H136" s="22">
        <v>12057409</v>
      </c>
      <c r="I136" s="22"/>
      <c r="J136" s="34">
        <v>1443361</v>
      </c>
      <c r="K136" s="34">
        <v>95352</v>
      </c>
      <c r="L136" s="34">
        <v>0</v>
      </c>
      <c r="M136" s="34">
        <v>190858</v>
      </c>
      <c r="N136" s="34">
        <v>70869</v>
      </c>
      <c r="O136" s="34">
        <v>0</v>
      </c>
      <c r="P136" s="22">
        <v>1800440</v>
      </c>
      <c r="Q136" s="22"/>
      <c r="R136" s="22">
        <v>2087085</v>
      </c>
      <c r="S136" s="22">
        <v>15944934</v>
      </c>
      <c r="T136" s="46">
        <v>-0.35956818530434054</v>
      </c>
    </row>
    <row r="137" spans="1:20" s="5" customFormat="1" ht="12.75">
      <c r="A137" s="21" t="s">
        <v>67</v>
      </c>
      <c r="B137" s="22">
        <v>766166</v>
      </c>
      <c r="C137" s="22">
        <v>0</v>
      </c>
      <c r="D137" s="22">
        <v>1010075</v>
      </c>
      <c r="E137" s="22">
        <v>2820437</v>
      </c>
      <c r="F137" s="22">
        <v>64674</v>
      </c>
      <c r="G137" s="22">
        <v>0</v>
      </c>
      <c r="H137" s="22">
        <v>4661352</v>
      </c>
      <c r="I137" s="22"/>
      <c r="J137" s="34">
        <v>57287</v>
      </c>
      <c r="K137" s="34">
        <v>97351</v>
      </c>
      <c r="L137" s="34">
        <v>0</v>
      </c>
      <c r="M137" s="34">
        <v>35238</v>
      </c>
      <c r="N137" s="34">
        <v>21035</v>
      </c>
      <c r="O137" s="34">
        <v>0</v>
      </c>
      <c r="P137" s="22">
        <v>210911</v>
      </c>
      <c r="Q137" s="22"/>
      <c r="R137" s="22">
        <v>0</v>
      </c>
      <c r="S137" s="22">
        <v>4872263</v>
      </c>
      <c r="T137" s="46">
        <v>-0.40490920958327814</v>
      </c>
    </row>
    <row r="138" spans="1:20" s="5" customFormat="1" ht="12.75">
      <c r="A138" s="21" t="s">
        <v>94</v>
      </c>
      <c r="B138" s="22">
        <v>99199</v>
      </c>
      <c r="C138" s="22">
        <v>0</v>
      </c>
      <c r="D138" s="22">
        <v>687063</v>
      </c>
      <c r="E138" s="22">
        <v>342675</v>
      </c>
      <c r="F138" s="22">
        <v>6523</v>
      </c>
      <c r="G138" s="22">
        <v>0</v>
      </c>
      <c r="H138" s="22">
        <v>1135460</v>
      </c>
      <c r="I138" s="22"/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22">
        <v>0</v>
      </c>
      <c r="Q138" s="22"/>
      <c r="R138" s="22">
        <v>0</v>
      </c>
      <c r="S138" s="22">
        <v>1135460</v>
      </c>
      <c r="T138" s="46">
        <v>-0.47966402204780845</v>
      </c>
    </row>
    <row r="139" spans="1:20" s="5" customFormat="1" ht="12.75">
      <c r="A139" s="21" t="s">
        <v>93</v>
      </c>
      <c r="B139" s="22">
        <v>3189731</v>
      </c>
      <c r="C139" s="22">
        <v>0</v>
      </c>
      <c r="D139" s="22">
        <v>4512353</v>
      </c>
      <c r="E139" s="22">
        <v>817582</v>
      </c>
      <c r="F139" s="22">
        <v>1406175</v>
      </c>
      <c r="G139" s="22">
        <v>97839</v>
      </c>
      <c r="H139" s="22">
        <v>10023680</v>
      </c>
      <c r="I139" s="22"/>
      <c r="J139" s="34">
        <v>17942888</v>
      </c>
      <c r="K139" s="34">
        <v>1687887</v>
      </c>
      <c r="L139" s="34">
        <v>0</v>
      </c>
      <c r="M139" s="34">
        <v>4067118</v>
      </c>
      <c r="N139" s="34">
        <v>400338</v>
      </c>
      <c r="O139" s="34">
        <v>0</v>
      </c>
      <c r="P139" s="22">
        <v>24098231</v>
      </c>
      <c r="Q139" s="22"/>
      <c r="R139" s="22">
        <v>2850000</v>
      </c>
      <c r="S139" s="22">
        <v>36971911</v>
      </c>
      <c r="T139" s="46">
        <v>-0.16008301503934821</v>
      </c>
    </row>
    <row r="140" spans="1:20" s="5" customFormat="1" ht="12.75">
      <c r="A140" s="42" t="s">
        <v>95</v>
      </c>
      <c r="B140" s="43">
        <v>109242</v>
      </c>
      <c r="C140" s="43">
        <v>0</v>
      </c>
      <c r="D140" s="43">
        <v>224250</v>
      </c>
      <c r="E140" s="43">
        <v>1288703</v>
      </c>
      <c r="F140" s="43">
        <v>54567</v>
      </c>
      <c r="G140" s="43">
        <v>0</v>
      </c>
      <c r="H140" s="43">
        <v>1676762</v>
      </c>
      <c r="I140" s="43"/>
      <c r="J140" s="44">
        <v>133846</v>
      </c>
      <c r="K140" s="44">
        <v>0</v>
      </c>
      <c r="L140" s="44">
        <v>0</v>
      </c>
      <c r="M140" s="44">
        <v>40665</v>
      </c>
      <c r="N140" s="44">
        <v>751</v>
      </c>
      <c r="O140" s="44">
        <v>0</v>
      </c>
      <c r="P140" s="43">
        <v>175262</v>
      </c>
      <c r="Q140" s="43"/>
      <c r="R140" s="43">
        <v>0</v>
      </c>
      <c r="S140" s="43">
        <v>1852024</v>
      </c>
      <c r="T140" s="49">
        <v>-0.599842877706049</v>
      </c>
    </row>
    <row r="141" spans="1:20" s="5" customFormat="1" ht="12.75">
      <c r="A141" s="17"/>
      <c r="B141" s="20"/>
      <c r="C141" s="20"/>
      <c r="D141" s="20"/>
      <c r="E141" s="20"/>
      <c r="F141" s="20"/>
      <c r="G141" s="20"/>
      <c r="H141" s="20"/>
      <c r="I141" s="20"/>
      <c r="J141" s="33"/>
      <c r="K141" s="33"/>
      <c r="L141" s="33"/>
      <c r="M141" s="33"/>
      <c r="N141" s="33"/>
      <c r="O141" s="33"/>
      <c r="P141" s="20"/>
      <c r="Q141" s="20"/>
      <c r="R141" s="20"/>
      <c r="S141" s="20"/>
      <c r="T141" s="20"/>
    </row>
    <row r="142" spans="1:22" s="23" customFormat="1" ht="12.75">
      <c r="A142" s="17"/>
      <c r="B142" s="20"/>
      <c r="C142" s="20"/>
      <c r="D142" s="20"/>
      <c r="E142" s="20"/>
      <c r="F142" s="20"/>
      <c r="G142" s="20"/>
      <c r="H142" s="20"/>
      <c r="I142" s="20"/>
      <c r="J142" s="33"/>
      <c r="K142" s="33"/>
      <c r="L142" s="33"/>
      <c r="M142" s="33"/>
      <c r="N142" s="33"/>
      <c r="O142" s="33"/>
      <c r="P142" s="20"/>
      <c r="Q142" s="20"/>
      <c r="R142" s="20"/>
      <c r="S142" s="20"/>
      <c r="T142" s="20"/>
      <c r="U142" s="5"/>
      <c r="V142" s="5"/>
    </row>
    <row r="143" spans="1:20" s="5" customFormat="1" ht="12.75">
      <c r="A143" s="51"/>
      <c r="B143" s="20"/>
      <c r="C143" s="20"/>
      <c r="D143" s="20"/>
      <c r="E143" s="20"/>
      <c r="F143" s="20"/>
      <c r="G143" s="20"/>
      <c r="H143" s="20"/>
      <c r="I143" s="20"/>
      <c r="J143" s="33"/>
      <c r="K143" s="33"/>
      <c r="L143" s="33"/>
      <c r="M143" s="33"/>
      <c r="N143" s="33"/>
      <c r="O143" s="33"/>
      <c r="P143" s="20"/>
      <c r="Q143" s="20"/>
      <c r="R143" s="20"/>
      <c r="S143" s="20"/>
      <c r="T143" s="20"/>
    </row>
    <row r="144" spans="1:22" s="5" customFormat="1" ht="12.75">
      <c r="A144" s="51"/>
      <c r="B144" s="20"/>
      <c r="C144" s="20"/>
      <c r="D144" s="20"/>
      <c r="E144" s="20"/>
      <c r="F144" s="20"/>
      <c r="G144" s="20"/>
      <c r="H144" s="20"/>
      <c r="I144" s="20"/>
      <c r="J144" s="33"/>
      <c r="K144" s="33"/>
      <c r="L144" s="33"/>
      <c r="M144" s="33"/>
      <c r="N144" s="33"/>
      <c r="O144" s="33"/>
      <c r="P144" s="20"/>
      <c r="Q144" s="20"/>
      <c r="R144" s="20"/>
      <c r="S144" s="20"/>
      <c r="T144" s="20"/>
      <c r="V144" s="29"/>
    </row>
    <row r="145" spans="1:22" s="5" customFormat="1" ht="12.75">
      <c r="A145" s="51"/>
      <c r="B145" s="20"/>
      <c r="C145" s="20"/>
      <c r="D145" s="20"/>
      <c r="E145" s="20"/>
      <c r="F145" s="20"/>
      <c r="G145" s="20"/>
      <c r="H145" s="20"/>
      <c r="I145" s="20"/>
      <c r="J145" s="33"/>
      <c r="K145" s="33"/>
      <c r="L145" s="33"/>
      <c r="M145" s="33"/>
      <c r="N145" s="33"/>
      <c r="O145" s="33"/>
      <c r="P145" s="20"/>
      <c r="Q145" s="20"/>
      <c r="R145" s="20"/>
      <c r="S145" s="20"/>
      <c r="T145" s="20"/>
      <c r="V145" s="29"/>
    </row>
    <row r="146" spans="1:22" s="5" customFormat="1" ht="12.75">
      <c r="A146" s="51"/>
      <c r="B146" s="20"/>
      <c r="C146" s="20"/>
      <c r="D146" s="20"/>
      <c r="E146" s="20"/>
      <c r="F146" s="20"/>
      <c r="G146" s="20"/>
      <c r="H146" s="20"/>
      <c r="I146" s="20"/>
      <c r="J146" s="33"/>
      <c r="K146" s="33"/>
      <c r="L146" s="33"/>
      <c r="M146" s="33"/>
      <c r="N146" s="33"/>
      <c r="O146" s="33"/>
      <c r="P146" s="20"/>
      <c r="Q146" s="20"/>
      <c r="R146" s="20"/>
      <c r="S146" s="20"/>
      <c r="T146" s="20"/>
      <c r="V146" s="29"/>
    </row>
    <row r="147" spans="1:22" s="5" customFormat="1" ht="12.75">
      <c r="A147" s="51"/>
      <c r="B147" s="20"/>
      <c r="C147" s="20"/>
      <c r="D147" s="20"/>
      <c r="E147" s="20"/>
      <c r="F147" s="20"/>
      <c r="G147" s="20"/>
      <c r="H147" s="20"/>
      <c r="I147" s="20"/>
      <c r="J147" s="33"/>
      <c r="K147" s="33"/>
      <c r="L147" s="33"/>
      <c r="M147" s="33"/>
      <c r="N147" s="33"/>
      <c r="O147" s="33"/>
      <c r="P147" s="20"/>
      <c r="Q147" s="20"/>
      <c r="R147" s="20"/>
      <c r="S147" s="20"/>
      <c r="T147" s="20"/>
      <c r="V147" s="29"/>
    </row>
    <row r="148" spans="1:22" s="5" customFormat="1" ht="12.75">
      <c r="A148" s="51"/>
      <c r="B148" s="20"/>
      <c r="C148" s="20"/>
      <c r="D148" s="20"/>
      <c r="E148" s="20"/>
      <c r="F148" s="20"/>
      <c r="G148" s="20"/>
      <c r="H148" s="20"/>
      <c r="I148" s="20"/>
      <c r="J148" s="33"/>
      <c r="K148" s="33"/>
      <c r="L148" s="33"/>
      <c r="M148" s="33"/>
      <c r="N148" s="33"/>
      <c r="O148" s="33"/>
      <c r="P148" s="20"/>
      <c r="Q148" s="20"/>
      <c r="R148" s="20"/>
      <c r="S148" s="20"/>
      <c r="T148" s="20"/>
      <c r="V148" s="29"/>
    </row>
    <row r="149" spans="1:22" s="5" customFormat="1" ht="12.75">
      <c r="A149" s="51"/>
      <c r="B149" s="20"/>
      <c r="C149" s="20"/>
      <c r="D149" s="20"/>
      <c r="E149" s="20"/>
      <c r="F149" s="20"/>
      <c r="G149" s="20"/>
      <c r="H149" s="20"/>
      <c r="I149" s="20"/>
      <c r="J149" s="33"/>
      <c r="K149" s="33"/>
      <c r="L149" s="33"/>
      <c r="M149" s="33"/>
      <c r="N149" s="33"/>
      <c r="O149" s="33"/>
      <c r="P149" s="20"/>
      <c r="Q149" s="20"/>
      <c r="R149" s="20"/>
      <c r="S149" s="20"/>
      <c r="T149" s="20"/>
      <c r="V149" s="29"/>
    </row>
    <row r="150" spans="1:22" s="5" customFormat="1" ht="12.75">
      <c r="A150" s="51"/>
      <c r="B150" s="20"/>
      <c r="C150" s="20"/>
      <c r="D150" s="20"/>
      <c r="E150" s="20"/>
      <c r="F150" s="20"/>
      <c r="G150" s="20"/>
      <c r="H150" s="20"/>
      <c r="I150" s="20"/>
      <c r="J150" s="33"/>
      <c r="K150" s="33"/>
      <c r="L150" s="33"/>
      <c r="M150" s="33"/>
      <c r="N150" s="33"/>
      <c r="O150" s="33"/>
      <c r="P150" s="20"/>
      <c r="Q150" s="20"/>
      <c r="R150" s="20"/>
      <c r="S150" s="20"/>
      <c r="T150" s="20"/>
      <c r="V150" s="29"/>
    </row>
    <row r="151" spans="1:22" s="5" customFormat="1" ht="12.75">
      <c r="A151" s="51"/>
      <c r="B151" s="20"/>
      <c r="C151" s="20"/>
      <c r="D151" s="20"/>
      <c r="E151" s="20"/>
      <c r="F151" s="20"/>
      <c r="G151" s="20"/>
      <c r="H151" s="20"/>
      <c r="I151" s="20"/>
      <c r="J151" s="33"/>
      <c r="K151" s="33"/>
      <c r="L151" s="33"/>
      <c r="M151" s="33"/>
      <c r="N151" s="33"/>
      <c r="O151" s="33"/>
      <c r="P151" s="20"/>
      <c r="Q151" s="20"/>
      <c r="R151" s="20"/>
      <c r="S151" s="20"/>
      <c r="T151" s="20"/>
      <c r="V151" s="29"/>
    </row>
    <row r="152" spans="1:22" s="5" customFormat="1" ht="12.75">
      <c r="A152" s="51"/>
      <c r="B152" s="20"/>
      <c r="C152" s="20"/>
      <c r="D152" s="20"/>
      <c r="E152" s="20"/>
      <c r="F152" s="20"/>
      <c r="G152" s="20"/>
      <c r="H152" s="20"/>
      <c r="I152" s="20"/>
      <c r="J152" s="33"/>
      <c r="K152" s="33"/>
      <c r="L152" s="33"/>
      <c r="M152" s="33"/>
      <c r="N152" s="33"/>
      <c r="O152" s="33"/>
      <c r="P152" s="20"/>
      <c r="Q152" s="20"/>
      <c r="R152" s="20"/>
      <c r="S152" s="20"/>
      <c r="T152" s="20"/>
      <c r="V152" s="29"/>
    </row>
    <row r="153" spans="1:22" s="5" customFormat="1" ht="12.75">
      <c r="A153" s="51"/>
      <c r="B153" s="20"/>
      <c r="C153" s="20"/>
      <c r="D153" s="20"/>
      <c r="E153" s="20"/>
      <c r="F153" s="20"/>
      <c r="G153" s="20"/>
      <c r="H153" s="20"/>
      <c r="I153" s="20"/>
      <c r="J153" s="33"/>
      <c r="K153" s="33"/>
      <c r="L153" s="33"/>
      <c r="M153" s="33"/>
      <c r="N153" s="33"/>
      <c r="O153" s="33"/>
      <c r="P153" s="20"/>
      <c r="Q153" s="20"/>
      <c r="R153" s="20"/>
      <c r="S153" s="20"/>
      <c r="T153" s="20"/>
      <c r="V153" s="29"/>
    </row>
    <row r="154" spans="1:22" s="5" customFormat="1" ht="12.75">
      <c r="A154" s="51"/>
      <c r="B154" s="20"/>
      <c r="C154" s="20"/>
      <c r="D154" s="20"/>
      <c r="E154" s="20"/>
      <c r="F154" s="20"/>
      <c r="G154" s="20"/>
      <c r="H154" s="20"/>
      <c r="I154" s="20"/>
      <c r="J154" s="33"/>
      <c r="K154" s="33"/>
      <c r="L154" s="33"/>
      <c r="M154" s="33"/>
      <c r="N154" s="33"/>
      <c r="O154" s="33"/>
      <c r="P154" s="20"/>
      <c r="Q154" s="20"/>
      <c r="R154" s="20"/>
      <c r="S154" s="20"/>
      <c r="T154" s="20"/>
      <c r="V154" s="29"/>
    </row>
    <row r="155" spans="1:22" s="5" customFormat="1" ht="12.75">
      <c r="A155" s="51"/>
      <c r="B155" s="20"/>
      <c r="C155" s="20"/>
      <c r="D155" s="20"/>
      <c r="E155" s="20"/>
      <c r="F155" s="20"/>
      <c r="G155" s="20"/>
      <c r="H155" s="20"/>
      <c r="I155" s="20"/>
      <c r="J155" s="33"/>
      <c r="K155" s="33"/>
      <c r="L155" s="33"/>
      <c r="M155" s="33"/>
      <c r="N155" s="33"/>
      <c r="O155" s="33"/>
      <c r="P155" s="20"/>
      <c r="Q155" s="20"/>
      <c r="R155" s="20"/>
      <c r="S155" s="20"/>
      <c r="T155" s="20"/>
      <c r="V155" s="29"/>
    </row>
    <row r="156" spans="1:22" s="5" customFormat="1" ht="12.75">
      <c r="A156" s="51"/>
      <c r="B156" s="20"/>
      <c r="C156" s="20"/>
      <c r="D156" s="20"/>
      <c r="E156" s="20"/>
      <c r="F156" s="20"/>
      <c r="G156" s="20"/>
      <c r="H156" s="20"/>
      <c r="I156" s="20"/>
      <c r="J156" s="33"/>
      <c r="K156" s="33"/>
      <c r="L156" s="33"/>
      <c r="M156" s="33"/>
      <c r="N156" s="33"/>
      <c r="O156" s="33"/>
      <c r="P156" s="20"/>
      <c r="Q156" s="20"/>
      <c r="R156" s="20"/>
      <c r="S156" s="20"/>
      <c r="T156" s="20"/>
      <c r="V156" s="29"/>
    </row>
    <row r="157" spans="1:22" s="5" customFormat="1" ht="12.75">
      <c r="A157" s="51"/>
      <c r="B157" s="20"/>
      <c r="C157" s="20"/>
      <c r="D157" s="20"/>
      <c r="E157" s="20"/>
      <c r="F157" s="20"/>
      <c r="G157" s="20"/>
      <c r="H157" s="20"/>
      <c r="I157" s="20"/>
      <c r="J157" s="33"/>
      <c r="K157" s="33"/>
      <c r="L157" s="33"/>
      <c r="M157" s="33"/>
      <c r="N157" s="33"/>
      <c r="O157" s="33"/>
      <c r="P157" s="20"/>
      <c r="Q157" s="20"/>
      <c r="R157" s="20"/>
      <c r="S157" s="20"/>
      <c r="T157" s="20"/>
      <c r="V157" s="29"/>
    </row>
    <row r="158" spans="1:22" s="5" customFormat="1" ht="12.75">
      <c r="A158" s="51"/>
      <c r="B158" s="20"/>
      <c r="C158" s="20"/>
      <c r="D158" s="20"/>
      <c r="E158" s="20"/>
      <c r="F158" s="20"/>
      <c r="G158" s="20"/>
      <c r="H158" s="20"/>
      <c r="I158" s="20"/>
      <c r="J158" s="33"/>
      <c r="K158" s="33"/>
      <c r="L158" s="33"/>
      <c r="M158" s="33"/>
      <c r="N158" s="33"/>
      <c r="O158" s="33"/>
      <c r="P158" s="20"/>
      <c r="Q158" s="20"/>
      <c r="R158" s="20"/>
      <c r="S158" s="20"/>
      <c r="T158" s="20"/>
      <c r="V158" s="29"/>
    </row>
    <row r="159" spans="1:22" s="5" customFormat="1" ht="12.75">
      <c r="A159" s="51"/>
      <c r="B159" s="20"/>
      <c r="C159" s="20"/>
      <c r="D159" s="20"/>
      <c r="E159" s="20"/>
      <c r="F159" s="20"/>
      <c r="G159" s="20"/>
      <c r="H159" s="20"/>
      <c r="I159" s="20"/>
      <c r="J159" s="33"/>
      <c r="K159" s="33"/>
      <c r="L159" s="33"/>
      <c r="M159" s="33"/>
      <c r="N159" s="33"/>
      <c r="O159" s="33"/>
      <c r="P159" s="20"/>
      <c r="Q159" s="20"/>
      <c r="R159" s="20"/>
      <c r="S159" s="20"/>
      <c r="T159" s="20"/>
      <c r="V159" s="29"/>
    </row>
    <row r="160" spans="1:22" s="5" customFormat="1" ht="12.75">
      <c r="A160" s="51"/>
      <c r="B160" s="20"/>
      <c r="C160" s="20"/>
      <c r="D160" s="20"/>
      <c r="E160" s="20"/>
      <c r="F160" s="20"/>
      <c r="G160" s="20"/>
      <c r="H160" s="20"/>
      <c r="I160" s="20"/>
      <c r="J160" s="33"/>
      <c r="K160" s="33"/>
      <c r="L160" s="33"/>
      <c r="M160" s="33"/>
      <c r="N160" s="33"/>
      <c r="O160" s="33"/>
      <c r="P160" s="20"/>
      <c r="Q160" s="20"/>
      <c r="R160" s="20"/>
      <c r="S160" s="20"/>
      <c r="T160" s="20"/>
      <c r="V160" s="29"/>
    </row>
    <row r="161" spans="1:22" s="5" customFormat="1" ht="12.75">
      <c r="A161" s="51"/>
      <c r="B161" s="20"/>
      <c r="C161" s="20"/>
      <c r="D161" s="20"/>
      <c r="E161" s="20"/>
      <c r="F161" s="20"/>
      <c r="G161" s="20"/>
      <c r="H161" s="20"/>
      <c r="I161" s="20"/>
      <c r="J161" s="33"/>
      <c r="K161" s="33"/>
      <c r="L161" s="33"/>
      <c r="M161" s="33"/>
      <c r="N161" s="33"/>
      <c r="O161" s="33"/>
      <c r="P161" s="20"/>
      <c r="Q161" s="20"/>
      <c r="R161" s="20"/>
      <c r="S161" s="20"/>
      <c r="T161" s="20"/>
      <c r="V161" s="29"/>
    </row>
    <row r="162" spans="1:22" s="5" customFormat="1" ht="12.75">
      <c r="A162" s="51"/>
      <c r="B162" s="20"/>
      <c r="C162" s="20"/>
      <c r="D162" s="20"/>
      <c r="E162" s="20"/>
      <c r="F162" s="20"/>
      <c r="G162" s="20"/>
      <c r="H162" s="20"/>
      <c r="I162" s="20"/>
      <c r="J162" s="33"/>
      <c r="K162" s="33"/>
      <c r="L162" s="33"/>
      <c r="M162" s="33"/>
      <c r="N162" s="33"/>
      <c r="O162" s="33"/>
      <c r="P162" s="20"/>
      <c r="Q162" s="20"/>
      <c r="R162" s="20"/>
      <c r="S162" s="20"/>
      <c r="T162" s="20"/>
      <c r="V162" s="29"/>
    </row>
    <row r="163" spans="1:22" s="5" customFormat="1" ht="12.75">
      <c r="A163" s="51"/>
      <c r="B163" s="20"/>
      <c r="C163" s="20"/>
      <c r="D163" s="20"/>
      <c r="E163" s="20"/>
      <c r="F163" s="20"/>
      <c r="G163" s="20"/>
      <c r="H163" s="20"/>
      <c r="I163" s="20"/>
      <c r="J163" s="33"/>
      <c r="K163" s="33"/>
      <c r="L163" s="33"/>
      <c r="M163" s="33"/>
      <c r="N163" s="33"/>
      <c r="O163" s="33"/>
      <c r="P163" s="20"/>
      <c r="Q163" s="20"/>
      <c r="R163" s="20"/>
      <c r="S163" s="20"/>
      <c r="T163" s="20"/>
      <c r="V163" s="29"/>
    </row>
    <row r="164" spans="1:22" s="5" customFormat="1" ht="12.75">
      <c r="A164" s="51"/>
      <c r="B164" s="20"/>
      <c r="C164" s="20"/>
      <c r="D164" s="20"/>
      <c r="E164" s="20"/>
      <c r="F164" s="20"/>
      <c r="G164" s="20"/>
      <c r="H164" s="20"/>
      <c r="I164" s="20"/>
      <c r="J164" s="33"/>
      <c r="K164" s="33"/>
      <c r="L164" s="33"/>
      <c r="M164" s="33"/>
      <c r="N164" s="33"/>
      <c r="O164" s="33"/>
      <c r="P164" s="20"/>
      <c r="Q164" s="20"/>
      <c r="R164" s="20"/>
      <c r="S164" s="20"/>
      <c r="T164" s="20"/>
      <c r="V164" s="29"/>
    </row>
    <row r="165" spans="1:22" s="5" customFormat="1" ht="12.75">
      <c r="A165" s="51"/>
      <c r="B165" s="20"/>
      <c r="C165" s="20"/>
      <c r="D165" s="20"/>
      <c r="E165" s="20"/>
      <c r="F165" s="20"/>
      <c r="G165" s="20"/>
      <c r="H165" s="20"/>
      <c r="I165" s="20"/>
      <c r="J165" s="33"/>
      <c r="K165" s="33"/>
      <c r="L165" s="33"/>
      <c r="M165" s="33"/>
      <c r="N165" s="33"/>
      <c r="O165" s="33"/>
      <c r="P165" s="20"/>
      <c r="Q165" s="20"/>
      <c r="R165" s="20"/>
      <c r="S165" s="20"/>
      <c r="T165" s="20"/>
      <c r="V165" s="29"/>
    </row>
    <row r="166" spans="1:22" s="5" customFormat="1" ht="12.75">
      <c r="A166" s="51"/>
      <c r="B166" s="20"/>
      <c r="C166" s="20"/>
      <c r="D166" s="20"/>
      <c r="E166" s="20"/>
      <c r="F166" s="20"/>
      <c r="G166" s="20"/>
      <c r="H166" s="20"/>
      <c r="I166" s="20"/>
      <c r="J166" s="33"/>
      <c r="K166" s="33"/>
      <c r="L166" s="33"/>
      <c r="M166" s="33"/>
      <c r="N166" s="33"/>
      <c r="O166" s="33"/>
      <c r="P166" s="20"/>
      <c r="Q166" s="20"/>
      <c r="R166" s="20"/>
      <c r="S166" s="20"/>
      <c r="T166" s="20"/>
      <c r="V166" s="29"/>
    </row>
    <row r="167" spans="1:22" s="5" customFormat="1" ht="12.75">
      <c r="A167" s="51"/>
      <c r="B167" s="20"/>
      <c r="C167" s="20"/>
      <c r="D167" s="20"/>
      <c r="E167" s="20"/>
      <c r="F167" s="20"/>
      <c r="G167" s="20"/>
      <c r="H167" s="20"/>
      <c r="I167" s="20"/>
      <c r="J167" s="33"/>
      <c r="K167" s="33"/>
      <c r="L167" s="33"/>
      <c r="M167" s="33"/>
      <c r="N167" s="33"/>
      <c r="O167" s="33"/>
      <c r="P167" s="20"/>
      <c r="Q167" s="20"/>
      <c r="R167" s="20"/>
      <c r="S167" s="20"/>
      <c r="T167" s="20"/>
      <c r="V167" s="29"/>
    </row>
    <row r="168" spans="1:22" s="5" customFormat="1" ht="12.75">
      <c r="A168" s="51"/>
      <c r="B168" s="20"/>
      <c r="C168" s="20"/>
      <c r="D168" s="20"/>
      <c r="E168" s="20"/>
      <c r="F168" s="20"/>
      <c r="G168" s="20"/>
      <c r="H168" s="20"/>
      <c r="I168" s="20"/>
      <c r="J168" s="33"/>
      <c r="K168" s="33"/>
      <c r="L168" s="33"/>
      <c r="M168" s="33"/>
      <c r="N168" s="33"/>
      <c r="O168" s="33"/>
      <c r="P168" s="20"/>
      <c r="Q168" s="20"/>
      <c r="R168" s="20"/>
      <c r="S168" s="20"/>
      <c r="T168" s="20"/>
      <c r="V168" s="29"/>
    </row>
    <row r="169" spans="1:22" s="5" customFormat="1" ht="12.75">
      <c r="A169" s="51"/>
      <c r="B169" s="20"/>
      <c r="C169" s="20"/>
      <c r="D169" s="20"/>
      <c r="E169" s="20"/>
      <c r="F169" s="20"/>
      <c r="G169" s="20"/>
      <c r="H169" s="20"/>
      <c r="I169" s="20"/>
      <c r="J169" s="33"/>
      <c r="K169" s="33"/>
      <c r="L169" s="33"/>
      <c r="M169" s="33"/>
      <c r="N169" s="33"/>
      <c r="O169" s="33"/>
      <c r="P169" s="20"/>
      <c r="Q169" s="20"/>
      <c r="R169" s="20"/>
      <c r="S169" s="20"/>
      <c r="T169" s="20"/>
      <c r="V169" s="29"/>
    </row>
    <row r="170" spans="1:22" s="5" customFormat="1" ht="12.75">
      <c r="A170" s="51"/>
      <c r="B170" s="20"/>
      <c r="C170" s="20"/>
      <c r="D170" s="20"/>
      <c r="E170" s="20"/>
      <c r="F170" s="20"/>
      <c r="G170" s="20"/>
      <c r="H170" s="20"/>
      <c r="I170" s="20"/>
      <c r="J170" s="33"/>
      <c r="K170" s="33"/>
      <c r="L170" s="33"/>
      <c r="M170" s="33"/>
      <c r="N170" s="33"/>
      <c r="O170" s="33"/>
      <c r="P170" s="20"/>
      <c r="Q170" s="20"/>
      <c r="R170" s="20"/>
      <c r="S170" s="20"/>
      <c r="T170" s="20"/>
      <c r="V170" s="29"/>
    </row>
    <row r="171" spans="1:22" s="5" customFormat="1" ht="12.75">
      <c r="A171" s="51"/>
      <c r="B171" s="20"/>
      <c r="C171" s="20"/>
      <c r="D171" s="20"/>
      <c r="E171" s="20"/>
      <c r="F171" s="20"/>
      <c r="G171" s="20"/>
      <c r="H171" s="20"/>
      <c r="I171" s="20"/>
      <c r="J171" s="33"/>
      <c r="K171" s="33"/>
      <c r="L171" s="33"/>
      <c r="M171" s="33"/>
      <c r="N171" s="33"/>
      <c r="O171" s="33"/>
      <c r="P171" s="20"/>
      <c r="Q171" s="20"/>
      <c r="R171" s="20"/>
      <c r="S171" s="20"/>
      <c r="T171" s="20"/>
      <c r="V171" s="29"/>
    </row>
    <row r="172" spans="1:22" s="5" customFormat="1" ht="12.75">
      <c r="A172" s="51"/>
      <c r="B172" s="20"/>
      <c r="C172" s="20"/>
      <c r="D172" s="20"/>
      <c r="E172" s="20"/>
      <c r="F172" s="20"/>
      <c r="G172" s="20"/>
      <c r="H172" s="20"/>
      <c r="I172" s="20"/>
      <c r="J172" s="33"/>
      <c r="K172" s="33"/>
      <c r="L172" s="33"/>
      <c r="M172" s="33"/>
      <c r="N172" s="33"/>
      <c r="O172" s="33"/>
      <c r="P172" s="20"/>
      <c r="Q172" s="20"/>
      <c r="R172" s="20"/>
      <c r="S172" s="20"/>
      <c r="T172" s="20"/>
      <c r="V172" s="29"/>
    </row>
    <row r="173" spans="1:22" s="5" customFormat="1" ht="12.75">
      <c r="A173" s="51"/>
      <c r="B173" s="20"/>
      <c r="C173" s="20"/>
      <c r="D173" s="20"/>
      <c r="E173" s="20"/>
      <c r="F173" s="20"/>
      <c r="G173" s="20"/>
      <c r="H173" s="20"/>
      <c r="I173" s="20"/>
      <c r="J173" s="33"/>
      <c r="K173" s="33"/>
      <c r="L173" s="33"/>
      <c r="M173" s="33"/>
      <c r="N173" s="33"/>
      <c r="O173" s="33"/>
      <c r="P173" s="20"/>
      <c r="Q173" s="20"/>
      <c r="R173" s="20"/>
      <c r="S173" s="20"/>
      <c r="T173" s="20"/>
      <c r="V173" s="29"/>
    </row>
    <row r="174" spans="1:22" s="5" customFormat="1" ht="12.75">
      <c r="A174" s="51"/>
      <c r="B174" s="20"/>
      <c r="C174" s="20"/>
      <c r="D174" s="20"/>
      <c r="E174" s="20"/>
      <c r="F174" s="20"/>
      <c r="G174" s="20"/>
      <c r="H174" s="20"/>
      <c r="I174" s="20"/>
      <c r="J174" s="33"/>
      <c r="K174" s="33"/>
      <c r="L174" s="33"/>
      <c r="M174" s="33"/>
      <c r="N174" s="33"/>
      <c r="O174" s="33"/>
      <c r="P174" s="20"/>
      <c r="Q174" s="20"/>
      <c r="R174" s="20"/>
      <c r="S174" s="20"/>
      <c r="T174" s="20"/>
      <c r="V174" s="29"/>
    </row>
    <row r="175" spans="1:22" s="5" customFormat="1" ht="12.75">
      <c r="A175" s="51"/>
      <c r="B175" s="20"/>
      <c r="C175" s="20"/>
      <c r="D175" s="20"/>
      <c r="E175" s="20"/>
      <c r="F175" s="20"/>
      <c r="G175" s="20"/>
      <c r="H175" s="20"/>
      <c r="I175" s="20"/>
      <c r="J175" s="33"/>
      <c r="K175" s="33"/>
      <c r="L175" s="33"/>
      <c r="M175" s="33"/>
      <c r="N175" s="33"/>
      <c r="O175" s="33"/>
      <c r="P175" s="20"/>
      <c r="Q175" s="20"/>
      <c r="R175" s="20"/>
      <c r="S175" s="20"/>
      <c r="T175" s="20"/>
      <c r="V175" s="29"/>
    </row>
    <row r="176" spans="1:22" s="5" customFormat="1" ht="12.75">
      <c r="A176" s="51"/>
      <c r="B176" s="20"/>
      <c r="C176" s="20"/>
      <c r="D176" s="20"/>
      <c r="E176" s="20"/>
      <c r="F176" s="20"/>
      <c r="G176" s="20"/>
      <c r="H176" s="20"/>
      <c r="I176" s="20"/>
      <c r="J176" s="33"/>
      <c r="K176" s="33"/>
      <c r="L176" s="33"/>
      <c r="M176" s="33"/>
      <c r="N176" s="33"/>
      <c r="O176" s="33"/>
      <c r="P176" s="20"/>
      <c r="Q176" s="20"/>
      <c r="R176" s="20"/>
      <c r="S176" s="20"/>
      <c r="T176" s="20"/>
      <c r="V176" s="29"/>
    </row>
    <row r="177" spans="1:22" s="5" customFormat="1" ht="12.75">
      <c r="A177" s="51"/>
      <c r="B177" s="20"/>
      <c r="C177" s="20"/>
      <c r="D177" s="20"/>
      <c r="E177" s="20"/>
      <c r="F177" s="20"/>
      <c r="G177" s="20"/>
      <c r="H177" s="20"/>
      <c r="I177" s="20"/>
      <c r="J177" s="33"/>
      <c r="K177" s="33"/>
      <c r="L177" s="33"/>
      <c r="M177" s="33"/>
      <c r="N177" s="33"/>
      <c r="O177" s="33"/>
      <c r="P177" s="20"/>
      <c r="Q177" s="20"/>
      <c r="R177" s="20"/>
      <c r="S177" s="20"/>
      <c r="T177" s="20"/>
      <c r="V177" s="29"/>
    </row>
    <row r="178" spans="1:22" s="5" customFormat="1" ht="12.75">
      <c r="A178" s="51"/>
      <c r="B178" s="20"/>
      <c r="C178" s="20"/>
      <c r="D178" s="20"/>
      <c r="E178" s="20"/>
      <c r="F178" s="20"/>
      <c r="G178" s="20"/>
      <c r="H178" s="20"/>
      <c r="I178" s="20"/>
      <c r="J178" s="33"/>
      <c r="K178" s="33"/>
      <c r="L178" s="33"/>
      <c r="M178" s="33"/>
      <c r="N178" s="33"/>
      <c r="O178" s="33"/>
      <c r="P178" s="20"/>
      <c r="Q178" s="20"/>
      <c r="R178" s="20"/>
      <c r="S178" s="20"/>
      <c r="T178" s="20"/>
      <c r="V178" s="29"/>
    </row>
    <row r="179" spans="1:22" s="5" customFormat="1" ht="12.75">
      <c r="A179" s="51"/>
      <c r="B179" s="20"/>
      <c r="C179" s="20"/>
      <c r="D179" s="20"/>
      <c r="E179" s="20"/>
      <c r="F179" s="20"/>
      <c r="G179" s="20"/>
      <c r="H179" s="20"/>
      <c r="I179" s="20"/>
      <c r="J179" s="33"/>
      <c r="K179" s="33"/>
      <c r="L179" s="33"/>
      <c r="M179" s="33"/>
      <c r="N179" s="33"/>
      <c r="O179" s="33"/>
      <c r="P179" s="20"/>
      <c r="Q179" s="20"/>
      <c r="R179" s="20"/>
      <c r="S179" s="20"/>
      <c r="T179" s="20"/>
      <c r="V179" s="29"/>
    </row>
    <row r="180" spans="1:22" s="5" customFormat="1" ht="12.75">
      <c r="A180" s="51"/>
      <c r="B180" s="20"/>
      <c r="C180" s="20"/>
      <c r="D180" s="20"/>
      <c r="E180" s="20"/>
      <c r="F180" s="20"/>
      <c r="G180" s="20"/>
      <c r="H180" s="20"/>
      <c r="I180" s="20"/>
      <c r="J180" s="33"/>
      <c r="K180" s="33"/>
      <c r="L180" s="33"/>
      <c r="M180" s="33"/>
      <c r="N180" s="33"/>
      <c r="O180" s="33"/>
      <c r="P180" s="20"/>
      <c r="Q180" s="20"/>
      <c r="R180" s="20"/>
      <c r="S180" s="20"/>
      <c r="T180" s="20"/>
      <c r="V180" s="29"/>
    </row>
    <row r="181" spans="1:22" s="5" customFormat="1" ht="12.75">
      <c r="A181" s="51"/>
      <c r="B181" s="20"/>
      <c r="C181" s="20"/>
      <c r="D181" s="20"/>
      <c r="E181" s="20"/>
      <c r="F181" s="20"/>
      <c r="G181" s="20"/>
      <c r="H181" s="20"/>
      <c r="I181" s="20"/>
      <c r="J181" s="33"/>
      <c r="K181" s="33"/>
      <c r="L181" s="33"/>
      <c r="M181" s="33"/>
      <c r="N181" s="33"/>
      <c r="O181" s="33"/>
      <c r="P181" s="20"/>
      <c r="Q181" s="20"/>
      <c r="R181" s="20"/>
      <c r="S181" s="20"/>
      <c r="T181" s="20"/>
      <c r="V181" s="29"/>
    </row>
    <row r="182" spans="1:22" s="5" customFormat="1" ht="12.75">
      <c r="A182" s="51"/>
      <c r="B182" s="20"/>
      <c r="C182" s="20"/>
      <c r="D182" s="20"/>
      <c r="E182" s="20"/>
      <c r="F182" s="20"/>
      <c r="G182" s="20"/>
      <c r="H182" s="20"/>
      <c r="I182" s="20"/>
      <c r="J182" s="33"/>
      <c r="K182" s="33"/>
      <c r="L182" s="33"/>
      <c r="M182" s="33"/>
      <c r="N182" s="33"/>
      <c r="O182" s="33"/>
      <c r="P182" s="20"/>
      <c r="Q182" s="20"/>
      <c r="R182" s="20"/>
      <c r="S182" s="20"/>
      <c r="T182" s="20"/>
      <c r="V182" s="29"/>
    </row>
    <row r="183" spans="1:22" s="5" customFormat="1" ht="12.75">
      <c r="A183" s="51"/>
      <c r="B183" s="20"/>
      <c r="C183" s="20"/>
      <c r="D183" s="20"/>
      <c r="E183" s="20"/>
      <c r="F183" s="20"/>
      <c r="G183" s="20"/>
      <c r="H183" s="20"/>
      <c r="I183" s="20"/>
      <c r="J183" s="33"/>
      <c r="K183" s="33"/>
      <c r="L183" s="33"/>
      <c r="M183" s="33"/>
      <c r="N183" s="33"/>
      <c r="O183" s="33"/>
      <c r="P183" s="20"/>
      <c r="Q183" s="20"/>
      <c r="R183" s="20"/>
      <c r="S183" s="20"/>
      <c r="T183" s="20"/>
      <c r="V183" s="29"/>
    </row>
    <row r="184" spans="1:22" s="5" customFormat="1" ht="12.75">
      <c r="A184" s="51"/>
      <c r="B184" s="20"/>
      <c r="C184" s="20"/>
      <c r="D184" s="20"/>
      <c r="E184" s="20"/>
      <c r="F184" s="20"/>
      <c r="G184" s="20"/>
      <c r="H184" s="20"/>
      <c r="I184" s="20"/>
      <c r="J184" s="33"/>
      <c r="K184" s="33"/>
      <c r="L184" s="33"/>
      <c r="M184" s="33"/>
      <c r="N184" s="33"/>
      <c r="O184" s="33"/>
      <c r="P184" s="20"/>
      <c r="Q184" s="20"/>
      <c r="R184" s="20"/>
      <c r="S184" s="20"/>
      <c r="T184" s="20"/>
      <c r="V184" s="29"/>
    </row>
    <row r="185" spans="1:22" s="5" customFormat="1" ht="12.75">
      <c r="A185" s="51"/>
      <c r="B185" s="20"/>
      <c r="C185" s="20"/>
      <c r="D185" s="20"/>
      <c r="E185" s="20"/>
      <c r="F185" s="20"/>
      <c r="G185" s="20"/>
      <c r="H185" s="20"/>
      <c r="I185" s="20"/>
      <c r="J185" s="33"/>
      <c r="K185" s="33"/>
      <c r="L185" s="33"/>
      <c r="M185" s="33"/>
      <c r="N185" s="33"/>
      <c r="O185" s="33"/>
      <c r="P185" s="20"/>
      <c r="Q185" s="20"/>
      <c r="R185" s="20"/>
      <c r="S185" s="20"/>
      <c r="T185" s="20"/>
      <c r="V185" s="29"/>
    </row>
    <row r="186" spans="1:22" s="5" customFormat="1" ht="12.75">
      <c r="A186" s="51"/>
      <c r="B186" s="20"/>
      <c r="C186" s="20"/>
      <c r="D186" s="20"/>
      <c r="E186" s="20"/>
      <c r="F186" s="20"/>
      <c r="G186" s="20"/>
      <c r="H186" s="20"/>
      <c r="I186" s="20"/>
      <c r="J186" s="33"/>
      <c r="K186" s="33"/>
      <c r="L186" s="33"/>
      <c r="M186" s="33"/>
      <c r="N186" s="33"/>
      <c r="O186" s="33"/>
      <c r="P186" s="20"/>
      <c r="Q186" s="20"/>
      <c r="R186" s="20"/>
      <c r="S186" s="20"/>
      <c r="T186" s="20"/>
      <c r="V186" s="29"/>
    </row>
    <row r="187" spans="1:22" s="5" customFormat="1" ht="12.75">
      <c r="A187" s="51"/>
      <c r="B187" s="20"/>
      <c r="C187" s="20"/>
      <c r="D187" s="20"/>
      <c r="E187" s="20"/>
      <c r="F187" s="20"/>
      <c r="G187" s="20"/>
      <c r="H187" s="20"/>
      <c r="I187" s="20"/>
      <c r="J187" s="33"/>
      <c r="K187" s="33"/>
      <c r="L187" s="33"/>
      <c r="M187" s="33"/>
      <c r="N187" s="33"/>
      <c r="O187" s="33"/>
      <c r="P187" s="20"/>
      <c r="Q187" s="20"/>
      <c r="R187" s="20"/>
      <c r="S187" s="20"/>
      <c r="T187" s="20"/>
      <c r="V187" s="29"/>
    </row>
    <row r="188" spans="1:22" s="5" customFormat="1" ht="12.75">
      <c r="A188" s="51"/>
      <c r="B188" s="20"/>
      <c r="C188" s="20"/>
      <c r="D188" s="20"/>
      <c r="E188" s="20"/>
      <c r="F188" s="20"/>
      <c r="G188" s="20"/>
      <c r="H188" s="20"/>
      <c r="I188" s="20"/>
      <c r="J188" s="33"/>
      <c r="K188" s="33"/>
      <c r="L188" s="33"/>
      <c r="M188" s="33"/>
      <c r="N188" s="33"/>
      <c r="O188" s="33"/>
      <c r="P188" s="20"/>
      <c r="Q188" s="20"/>
      <c r="R188" s="20"/>
      <c r="S188" s="20"/>
      <c r="T188" s="20"/>
      <c r="V188" s="29"/>
    </row>
    <row r="189" spans="1:22" s="5" customFormat="1" ht="12.75">
      <c r="A189" s="51"/>
      <c r="B189" s="20"/>
      <c r="C189" s="20"/>
      <c r="D189" s="20"/>
      <c r="E189" s="20"/>
      <c r="F189" s="20"/>
      <c r="G189" s="20"/>
      <c r="H189" s="20"/>
      <c r="I189" s="20"/>
      <c r="J189" s="33"/>
      <c r="K189" s="33"/>
      <c r="L189" s="33"/>
      <c r="M189" s="33"/>
      <c r="N189" s="33"/>
      <c r="O189" s="33"/>
      <c r="P189" s="20"/>
      <c r="Q189" s="20"/>
      <c r="R189" s="20"/>
      <c r="S189" s="20"/>
      <c r="T189" s="20"/>
      <c r="V189" s="29"/>
    </row>
    <row r="190" spans="1:22" s="5" customFormat="1" ht="12.75">
      <c r="A190" s="51"/>
      <c r="B190" s="20"/>
      <c r="C190" s="20"/>
      <c r="D190" s="20"/>
      <c r="E190" s="20"/>
      <c r="F190" s="20"/>
      <c r="G190" s="20"/>
      <c r="H190" s="20"/>
      <c r="I190" s="20"/>
      <c r="J190" s="33"/>
      <c r="K190" s="33"/>
      <c r="L190" s="33"/>
      <c r="M190" s="33"/>
      <c r="N190" s="33"/>
      <c r="O190" s="33"/>
      <c r="P190" s="20"/>
      <c r="Q190" s="20"/>
      <c r="R190" s="20"/>
      <c r="S190" s="20"/>
      <c r="T190" s="20"/>
      <c r="V190" s="29"/>
    </row>
    <row r="191" spans="1:22" s="5" customFormat="1" ht="12.75">
      <c r="A191" s="51"/>
      <c r="B191" s="20"/>
      <c r="C191" s="20"/>
      <c r="D191" s="20"/>
      <c r="E191" s="20"/>
      <c r="F191" s="20"/>
      <c r="G191" s="20"/>
      <c r="H191" s="20"/>
      <c r="I191" s="20"/>
      <c r="J191" s="33"/>
      <c r="K191" s="33"/>
      <c r="L191" s="33"/>
      <c r="M191" s="33"/>
      <c r="N191" s="33"/>
      <c r="O191" s="33"/>
      <c r="P191" s="20"/>
      <c r="Q191" s="20"/>
      <c r="R191" s="20"/>
      <c r="S191" s="20"/>
      <c r="T191" s="20"/>
      <c r="V191" s="29"/>
    </row>
    <row r="192" spans="1:22" s="5" customFormat="1" ht="12.75">
      <c r="A192" s="51"/>
      <c r="B192" s="20"/>
      <c r="C192" s="20"/>
      <c r="D192" s="20"/>
      <c r="E192" s="20"/>
      <c r="F192" s="20"/>
      <c r="G192" s="20"/>
      <c r="H192" s="20"/>
      <c r="I192" s="20"/>
      <c r="J192" s="33"/>
      <c r="K192" s="33"/>
      <c r="L192" s="33"/>
      <c r="M192" s="33"/>
      <c r="N192" s="33"/>
      <c r="O192" s="33"/>
      <c r="P192" s="20"/>
      <c r="Q192" s="20"/>
      <c r="R192" s="20"/>
      <c r="S192" s="20"/>
      <c r="T192" s="20"/>
      <c r="V192" s="29"/>
    </row>
    <row r="193" spans="1:22" s="5" customFormat="1" ht="12.75">
      <c r="A193" s="51"/>
      <c r="B193" s="20"/>
      <c r="C193" s="20"/>
      <c r="D193" s="20"/>
      <c r="E193" s="20"/>
      <c r="F193" s="20"/>
      <c r="G193" s="20"/>
      <c r="H193" s="20"/>
      <c r="I193" s="20"/>
      <c r="J193" s="33"/>
      <c r="K193" s="33"/>
      <c r="L193" s="33"/>
      <c r="M193" s="33"/>
      <c r="N193" s="33"/>
      <c r="O193" s="33"/>
      <c r="P193" s="20"/>
      <c r="Q193" s="20"/>
      <c r="R193" s="20"/>
      <c r="S193" s="20"/>
      <c r="T193" s="20"/>
      <c r="V193" s="29"/>
    </row>
    <row r="194" spans="1:22" s="5" customFormat="1" ht="12.75">
      <c r="A194" s="51"/>
      <c r="B194" s="20"/>
      <c r="C194" s="20"/>
      <c r="D194" s="20"/>
      <c r="E194" s="20"/>
      <c r="F194" s="20"/>
      <c r="G194" s="20"/>
      <c r="H194" s="20"/>
      <c r="I194" s="20"/>
      <c r="J194" s="33"/>
      <c r="K194" s="33"/>
      <c r="L194" s="33"/>
      <c r="M194" s="33"/>
      <c r="N194" s="33"/>
      <c r="O194" s="33"/>
      <c r="P194" s="20"/>
      <c r="Q194" s="20"/>
      <c r="R194" s="20"/>
      <c r="S194" s="20"/>
      <c r="T194" s="20"/>
      <c r="V194" s="29"/>
    </row>
    <row r="195" spans="1:22" s="5" customFormat="1" ht="12.75">
      <c r="A195" s="51"/>
      <c r="B195" s="20"/>
      <c r="C195" s="20"/>
      <c r="D195" s="20"/>
      <c r="E195" s="20"/>
      <c r="F195" s="20"/>
      <c r="G195" s="20"/>
      <c r="H195" s="20"/>
      <c r="I195" s="20"/>
      <c r="J195" s="33"/>
      <c r="K195" s="33"/>
      <c r="L195" s="33"/>
      <c r="M195" s="33"/>
      <c r="N195" s="33"/>
      <c r="O195" s="33"/>
      <c r="P195" s="20"/>
      <c r="Q195" s="20"/>
      <c r="R195" s="20"/>
      <c r="S195" s="20"/>
      <c r="T195" s="20"/>
      <c r="V195" s="29"/>
    </row>
    <row r="196" spans="1:22" s="5" customFormat="1" ht="12.75">
      <c r="A196" s="51"/>
      <c r="B196" s="20"/>
      <c r="C196" s="20"/>
      <c r="D196" s="20"/>
      <c r="E196" s="20"/>
      <c r="F196" s="20"/>
      <c r="G196" s="20"/>
      <c r="H196" s="20"/>
      <c r="I196" s="20"/>
      <c r="J196" s="33"/>
      <c r="K196" s="33"/>
      <c r="L196" s="33"/>
      <c r="M196" s="33"/>
      <c r="N196" s="33"/>
      <c r="O196" s="33"/>
      <c r="P196" s="20"/>
      <c r="Q196" s="20"/>
      <c r="R196" s="20"/>
      <c r="S196" s="20"/>
      <c r="T196" s="20"/>
      <c r="V196" s="29"/>
    </row>
    <row r="197" spans="1:22" s="5" customFormat="1" ht="12.75">
      <c r="A197" s="51"/>
      <c r="B197" s="20"/>
      <c r="C197" s="20"/>
      <c r="D197" s="20"/>
      <c r="E197" s="20"/>
      <c r="F197" s="20"/>
      <c r="G197" s="20"/>
      <c r="H197" s="20"/>
      <c r="I197" s="20"/>
      <c r="J197" s="33"/>
      <c r="K197" s="33"/>
      <c r="L197" s="33"/>
      <c r="M197" s="33"/>
      <c r="N197" s="33"/>
      <c r="O197" s="33"/>
      <c r="P197" s="20"/>
      <c r="Q197" s="20"/>
      <c r="R197" s="20"/>
      <c r="S197" s="20"/>
      <c r="T197" s="20"/>
      <c r="V197" s="29"/>
    </row>
    <row r="198" spans="1:22" s="5" customFormat="1" ht="12.75">
      <c r="A198" s="51"/>
      <c r="B198" s="20"/>
      <c r="C198" s="20"/>
      <c r="D198" s="20"/>
      <c r="E198" s="20"/>
      <c r="F198" s="20"/>
      <c r="G198" s="20"/>
      <c r="H198" s="20"/>
      <c r="I198" s="20"/>
      <c r="J198" s="33"/>
      <c r="K198" s="33"/>
      <c r="L198" s="33"/>
      <c r="M198" s="33"/>
      <c r="N198" s="33"/>
      <c r="O198" s="33"/>
      <c r="P198" s="20"/>
      <c r="Q198" s="20"/>
      <c r="R198" s="20"/>
      <c r="S198" s="20"/>
      <c r="T198" s="20"/>
      <c r="V198" s="29"/>
    </row>
    <row r="199" spans="1:22" s="5" customFormat="1" ht="12.75">
      <c r="A199" s="51"/>
      <c r="B199" s="20"/>
      <c r="C199" s="20"/>
      <c r="D199" s="20"/>
      <c r="E199" s="20"/>
      <c r="F199" s="20"/>
      <c r="G199" s="20"/>
      <c r="H199" s="20"/>
      <c r="I199" s="20"/>
      <c r="J199" s="33"/>
      <c r="K199" s="33"/>
      <c r="L199" s="33"/>
      <c r="M199" s="33"/>
      <c r="N199" s="33"/>
      <c r="O199" s="33"/>
      <c r="P199" s="20"/>
      <c r="Q199" s="20"/>
      <c r="R199" s="20"/>
      <c r="S199" s="20"/>
      <c r="T199" s="20"/>
      <c r="V199" s="29"/>
    </row>
    <row r="200" spans="1:22" s="5" customFormat="1" ht="12.75">
      <c r="A200" s="51"/>
      <c r="B200" s="20"/>
      <c r="C200" s="20"/>
      <c r="D200" s="20"/>
      <c r="E200" s="20"/>
      <c r="F200" s="20"/>
      <c r="G200" s="20"/>
      <c r="H200" s="20"/>
      <c r="I200" s="20"/>
      <c r="J200" s="33"/>
      <c r="K200" s="33"/>
      <c r="L200" s="33"/>
      <c r="M200" s="33"/>
      <c r="N200" s="33"/>
      <c r="O200" s="33"/>
      <c r="P200" s="20"/>
      <c r="Q200" s="20"/>
      <c r="R200" s="20"/>
      <c r="S200" s="20"/>
      <c r="T200" s="20"/>
      <c r="V200" s="29"/>
    </row>
    <row r="201" spans="1:22" s="5" customFormat="1" ht="12.75">
      <c r="A201" s="51"/>
      <c r="B201" s="20"/>
      <c r="C201" s="20"/>
      <c r="D201" s="20"/>
      <c r="E201" s="20"/>
      <c r="F201" s="20"/>
      <c r="G201" s="20"/>
      <c r="H201" s="20"/>
      <c r="I201" s="20"/>
      <c r="J201" s="33"/>
      <c r="K201" s="33"/>
      <c r="L201" s="33"/>
      <c r="M201" s="33"/>
      <c r="N201" s="33"/>
      <c r="O201" s="33"/>
      <c r="P201" s="20"/>
      <c r="Q201" s="20"/>
      <c r="R201" s="20"/>
      <c r="S201" s="20"/>
      <c r="T201" s="20"/>
      <c r="V201" s="29"/>
    </row>
    <row r="202" spans="1:22" s="5" customFormat="1" ht="12.75">
      <c r="A202" s="51"/>
      <c r="B202" s="20"/>
      <c r="C202" s="20"/>
      <c r="D202" s="20"/>
      <c r="E202" s="20"/>
      <c r="F202" s="20"/>
      <c r="G202" s="20"/>
      <c r="H202" s="20"/>
      <c r="I202" s="20"/>
      <c r="J202" s="33"/>
      <c r="K202" s="33"/>
      <c r="L202" s="33"/>
      <c r="M202" s="33"/>
      <c r="N202" s="33"/>
      <c r="O202" s="33"/>
      <c r="P202" s="20"/>
      <c r="Q202" s="20"/>
      <c r="R202" s="20"/>
      <c r="S202" s="20"/>
      <c r="T202" s="20"/>
      <c r="V202" s="29"/>
    </row>
    <row r="203" spans="1:22" s="5" customFormat="1" ht="12.75">
      <c r="A203" s="51"/>
      <c r="B203" s="20"/>
      <c r="C203" s="20"/>
      <c r="D203" s="20"/>
      <c r="E203" s="20"/>
      <c r="F203" s="20"/>
      <c r="G203" s="20"/>
      <c r="H203" s="20"/>
      <c r="I203" s="20"/>
      <c r="J203" s="33"/>
      <c r="K203" s="33"/>
      <c r="L203" s="33"/>
      <c r="M203" s="33"/>
      <c r="N203" s="33"/>
      <c r="O203" s="33"/>
      <c r="P203" s="20"/>
      <c r="Q203" s="20"/>
      <c r="R203" s="20"/>
      <c r="S203" s="20"/>
      <c r="T203" s="20"/>
      <c r="V203" s="29"/>
    </row>
    <row r="204" spans="1:22" s="5" customFormat="1" ht="12.75">
      <c r="A204" s="51"/>
      <c r="B204" s="20"/>
      <c r="C204" s="20"/>
      <c r="D204" s="20"/>
      <c r="E204" s="20"/>
      <c r="F204" s="20"/>
      <c r="G204" s="20"/>
      <c r="H204" s="20"/>
      <c r="I204" s="20"/>
      <c r="J204" s="33"/>
      <c r="K204" s="33"/>
      <c r="L204" s="33"/>
      <c r="M204" s="33"/>
      <c r="N204" s="33"/>
      <c r="O204" s="33"/>
      <c r="P204" s="20"/>
      <c r="Q204" s="20"/>
      <c r="R204" s="20"/>
      <c r="S204" s="20"/>
      <c r="T204" s="20"/>
      <c r="V204" s="29"/>
    </row>
    <row r="205" spans="1:22" s="5" customFormat="1" ht="12.75">
      <c r="A205" s="51"/>
      <c r="B205" s="20"/>
      <c r="C205" s="20"/>
      <c r="D205" s="20"/>
      <c r="E205" s="20"/>
      <c r="F205" s="20"/>
      <c r="G205" s="20"/>
      <c r="H205" s="20"/>
      <c r="I205" s="20"/>
      <c r="J205" s="33"/>
      <c r="K205" s="33"/>
      <c r="L205" s="33"/>
      <c r="M205" s="33"/>
      <c r="N205" s="33"/>
      <c r="O205" s="33"/>
      <c r="P205" s="20"/>
      <c r="Q205" s="20"/>
      <c r="R205" s="20"/>
      <c r="S205" s="20"/>
      <c r="T205" s="20"/>
      <c r="V205" s="29"/>
    </row>
    <row r="206" spans="1:22" s="5" customFormat="1" ht="12.75">
      <c r="A206" s="51"/>
      <c r="B206" s="20"/>
      <c r="C206" s="20"/>
      <c r="D206" s="20"/>
      <c r="E206" s="20"/>
      <c r="F206" s="20"/>
      <c r="G206" s="20"/>
      <c r="H206" s="20"/>
      <c r="I206" s="20"/>
      <c r="J206" s="33"/>
      <c r="K206" s="33"/>
      <c r="L206" s="33"/>
      <c r="M206" s="33"/>
      <c r="N206" s="33"/>
      <c r="O206" s="33"/>
      <c r="P206" s="20"/>
      <c r="Q206" s="20"/>
      <c r="R206" s="20"/>
      <c r="S206" s="20"/>
      <c r="T206" s="20"/>
      <c r="V206" s="29"/>
    </row>
    <row r="207" spans="1:22" s="5" customFormat="1" ht="12.75">
      <c r="A207" s="51"/>
      <c r="B207" s="20"/>
      <c r="C207" s="20"/>
      <c r="D207" s="20"/>
      <c r="E207" s="20"/>
      <c r="F207" s="20"/>
      <c r="G207" s="20"/>
      <c r="H207" s="20"/>
      <c r="I207" s="20"/>
      <c r="J207" s="33"/>
      <c r="K207" s="33"/>
      <c r="L207" s="33"/>
      <c r="M207" s="33"/>
      <c r="N207" s="33"/>
      <c r="O207" s="33"/>
      <c r="P207" s="20"/>
      <c r="Q207" s="20"/>
      <c r="R207" s="20"/>
      <c r="S207" s="20"/>
      <c r="T207" s="20"/>
      <c r="V207" s="29"/>
    </row>
    <row r="208" spans="1:22" s="5" customFormat="1" ht="12.75">
      <c r="A208" s="51"/>
      <c r="B208" s="20"/>
      <c r="C208" s="20"/>
      <c r="D208" s="20"/>
      <c r="E208" s="20"/>
      <c r="F208" s="20"/>
      <c r="G208" s="20"/>
      <c r="H208" s="20"/>
      <c r="I208" s="20"/>
      <c r="J208" s="33"/>
      <c r="K208" s="33"/>
      <c r="L208" s="33"/>
      <c r="M208" s="33"/>
      <c r="N208" s="33"/>
      <c r="O208" s="33"/>
      <c r="P208" s="20"/>
      <c r="Q208" s="20"/>
      <c r="R208" s="20"/>
      <c r="S208" s="20"/>
      <c r="T208" s="20"/>
      <c r="V208" s="29"/>
    </row>
    <row r="209" spans="1:22" s="5" customFormat="1" ht="12.75">
      <c r="A209" s="51"/>
      <c r="B209" s="20"/>
      <c r="C209" s="20"/>
      <c r="D209" s="20"/>
      <c r="E209" s="20"/>
      <c r="F209" s="20"/>
      <c r="G209" s="20"/>
      <c r="H209" s="20"/>
      <c r="I209" s="20"/>
      <c r="J209" s="33"/>
      <c r="K209" s="33"/>
      <c r="L209" s="33"/>
      <c r="M209" s="33"/>
      <c r="N209" s="33"/>
      <c r="O209" s="33"/>
      <c r="P209" s="20"/>
      <c r="Q209" s="20"/>
      <c r="R209" s="20"/>
      <c r="S209" s="20"/>
      <c r="T209" s="20"/>
      <c r="V209" s="29"/>
    </row>
    <row r="210" spans="1:22" s="5" customFormat="1" ht="12.75">
      <c r="A210" s="51"/>
      <c r="B210" s="20"/>
      <c r="C210" s="20"/>
      <c r="D210" s="20"/>
      <c r="E210" s="20"/>
      <c r="F210" s="20"/>
      <c r="G210" s="20"/>
      <c r="H210" s="20"/>
      <c r="I210" s="20"/>
      <c r="J210" s="33"/>
      <c r="K210" s="33"/>
      <c r="L210" s="33"/>
      <c r="M210" s="33"/>
      <c r="N210" s="33"/>
      <c r="O210" s="33"/>
      <c r="P210" s="20"/>
      <c r="Q210" s="20"/>
      <c r="R210" s="20"/>
      <c r="S210" s="20"/>
      <c r="T210" s="20"/>
      <c r="V210" s="29"/>
    </row>
    <row r="211" spans="1:22" s="5" customFormat="1" ht="12.75">
      <c r="A211" s="51"/>
      <c r="B211" s="20"/>
      <c r="C211" s="20"/>
      <c r="D211" s="20"/>
      <c r="E211" s="20"/>
      <c r="F211" s="20"/>
      <c r="G211" s="20"/>
      <c r="H211" s="20"/>
      <c r="I211" s="20"/>
      <c r="J211" s="33"/>
      <c r="K211" s="33"/>
      <c r="L211" s="33"/>
      <c r="M211" s="33"/>
      <c r="N211" s="33"/>
      <c r="O211" s="33"/>
      <c r="P211" s="20"/>
      <c r="Q211" s="20"/>
      <c r="R211" s="20"/>
      <c r="S211" s="20"/>
      <c r="T211" s="20"/>
      <c r="V211" s="29"/>
    </row>
    <row r="212" spans="1:22" s="5" customFormat="1" ht="12.75">
      <c r="A212" s="51"/>
      <c r="B212" s="20"/>
      <c r="C212" s="20"/>
      <c r="D212" s="20"/>
      <c r="E212" s="20"/>
      <c r="F212" s="20"/>
      <c r="G212" s="20"/>
      <c r="H212" s="20"/>
      <c r="I212" s="20"/>
      <c r="J212" s="33"/>
      <c r="K212" s="33"/>
      <c r="L212" s="33"/>
      <c r="M212" s="33"/>
      <c r="N212" s="33"/>
      <c r="O212" s="33"/>
      <c r="P212" s="20"/>
      <c r="Q212" s="20"/>
      <c r="R212" s="20"/>
      <c r="S212" s="20"/>
      <c r="T212" s="20"/>
      <c r="V212" s="29"/>
    </row>
    <row r="213" spans="1:22" s="5" customFormat="1" ht="12.75">
      <c r="A213" s="51"/>
      <c r="B213" s="20"/>
      <c r="C213" s="20"/>
      <c r="D213" s="20"/>
      <c r="E213" s="20"/>
      <c r="F213" s="20"/>
      <c r="G213" s="20"/>
      <c r="H213" s="20"/>
      <c r="I213" s="20"/>
      <c r="J213" s="33"/>
      <c r="K213" s="33"/>
      <c r="L213" s="33"/>
      <c r="M213" s="33"/>
      <c r="N213" s="33"/>
      <c r="O213" s="33"/>
      <c r="P213" s="20"/>
      <c r="Q213" s="20"/>
      <c r="R213" s="20"/>
      <c r="S213" s="20"/>
      <c r="T213" s="20"/>
      <c r="V213" s="29"/>
    </row>
    <row r="214" spans="1:22" s="5" customFormat="1" ht="12.75">
      <c r="A214" s="51"/>
      <c r="B214" s="20"/>
      <c r="C214" s="20"/>
      <c r="D214" s="20"/>
      <c r="E214" s="20"/>
      <c r="F214" s="20"/>
      <c r="G214" s="20"/>
      <c r="H214" s="20"/>
      <c r="I214" s="20"/>
      <c r="J214" s="33"/>
      <c r="K214" s="33"/>
      <c r="L214" s="33"/>
      <c r="M214" s="33"/>
      <c r="N214" s="33"/>
      <c r="O214" s="33"/>
      <c r="P214" s="20"/>
      <c r="Q214" s="20"/>
      <c r="R214" s="20"/>
      <c r="S214" s="20"/>
      <c r="T214" s="20"/>
      <c r="V214" s="29"/>
    </row>
    <row r="215" spans="1:22" s="5" customFormat="1" ht="12.75">
      <c r="A215" s="51"/>
      <c r="B215" s="20"/>
      <c r="C215" s="20"/>
      <c r="D215" s="20"/>
      <c r="E215" s="20"/>
      <c r="F215" s="20"/>
      <c r="G215" s="20"/>
      <c r="H215" s="20"/>
      <c r="I215" s="20"/>
      <c r="J215" s="33"/>
      <c r="K215" s="33"/>
      <c r="L215" s="33"/>
      <c r="M215" s="33"/>
      <c r="N215" s="33"/>
      <c r="O215" s="33"/>
      <c r="P215" s="20"/>
      <c r="Q215" s="20"/>
      <c r="R215" s="20"/>
      <c r="S215" s="20"/>
      <c r="T215" s="20"/>
      <c r="V215" s="29"/>
    </row>
    <row r="216" spans="1:22" s="5" customFormat="1" ht="12.75">
      <c r="A216" s="51"/>
      <c r="B216" s="20"/>
      <c r="C216" s="20"/>
      <c r="D216" s="20"/>
      <c r="E216" s="20"/>
      <c r="F216" s="20"/>
      <c r="G216" s="20"/>
      <c r="H216" s="20"/>
      <c r="I216" s="20"/>
      <c r="J216" s="33"/>
      <c r="K216" s="33"/>
      <c r="L216" s="33"/>
      <c r="M216" s="33"/>
      <c r="N216" s="33"/>
      <c r="O216" s="33"/>
      <c r="P216" s="20"/>
      <c r="Q216" s="20"/>
      <c r="R216" s="20"/>
      <c r="S216" s="20"/>
      <c r="T216" s="20"/>
      <c r="V216" s="29"/>
    </row>
    <row r="217" spans="1:22" s="5" customFormat="1" ht="12.75">
      <c r="A217" s="51"/>
      <c r="B217" s="20"/>
      <c r="C217" s="20"/>
      <c r="D217" s="20"/>
      <c r="E217" s="20"/>
      <c r="F217" s="20"/>
      <c r="G217" s="20"/>
      <c r="H217" s="20"/>
      <c r="I217" s="20"/>
      <c r="J217" s="33"/>
      <c r="K217" s="33"/>
      <c r="L217" s="33"/>
      <c r="M217" s="33"/>
      <c r="N217" s="33"/>
      <c r="O217" s="33"/>
      <c r="P217" s="20"/>
      <c r="Q217" s="20"/>
      <c r="R217" s="20"/>
      <c r="S217" s="20"/>
      <c r="T217" s="20"/>
      <c r="V217" s="29"/>
    </row>
    <row r="218" spans="1:22" s="5" customFormat="1" ht="12.75">
      <c r="A218" s="51"/>
      <c r="B218" s="20"/>
      <c r="C218" s="20"/>
      <c r="D218" s="20"/>
      <c r="E218" s="20"/>
      <c r="F218" s="20"/>
      <c r="G218" s="20"/>
      <c r="H218" s="20"/>
      <c r="I218" s="20"/>
      <c r="J218" s="33"/>
      <c r="K218" s="33"/>
      <c r="L218" s="33"/>
      <c r="M218" s="33"/>
      <c r="N218" s="33"/>
      <c r="O218" s="33"/>
      <c r="P218" s="20"/>
      <c r="Q218" s="20"/>
      <c r="R218" s="20"/>
      <c r="S218" s="20"/>
      <c r="T218" s="20"/>
      <c r="V218" s="29"/>
    </row>
    <row r="219" spans="1:22" s="5" customFormat="1" ht="12.75">
      <c r="A219" s="51"/>
      <c r="B219" s="20"/>
      <c r="C219" s="20"/>
      <c r="D219" s="20"/>
      <c r="E219" s="20"/>
      <c r="F219" s="20"/>
      <c r="G219" s="20"/>
      <c r="H219" s="20"/>
      <c r="I219" s="20"/>
      <c r="J219" s="33"/>
      <c r="K219" s="33"/>
      <c r="L219" s="33"/>
      <c r="M219" s="33"/>
      <c r="N219" s="33"/>
      <c r="O219" s="33"/>
      <c r="P219" s="20"/>
      <c r="Q219" s="20"/>
      <c r="R219" s="20"/>
      <c r="S219" s="20"/>
      <c r="T219" s="20"/>
      <c r="V219" s="29"/>
    </row>
    <row r="220" spans="1:22" s="5" customFormat="1" ht="12.75">
      <c r="A220" s="51"/>
      <c r="B220" s="20"/>
      <c r="C220" s="20"/>
      <c r="D220" s="20"/>
      <c r="E220" s="20"/>
      <c r="F220" s="20"/>
      <c r="G220" s="20"/>
      <c r="H220" s="20"/>
      <c r="I220" s="20"/>
      <c r="J220" s="33"/>
      <c r="K220" s="33"/>
      <c r="L220" s="33"/>
      <c r="M220" s="33"/>
      <c r="N220" s="33"/>
      <c r="O220" s="33"/>
      <c r="P220" s="20"/>
      <c r="Q220" s="20"/>
      <c r="R220" s="20"/>
      <c r="S220" s="20"/>
      <c r="T220" s="20"/>
      <c r="V220" s="29"/>
    </row>
    <row r="221" spans="1:22" s="5" customFormat="1" ht="12.75">
      <c r="A221" s="51"/>
      <c r="B221" s="20"/>
      <c r="C221" s="20"/>
      <c r="D221" s="20"/>
      <c r="E221" s="20"/>
      <c r="F221" s="20"/>
      <c r="G221" s="20"/>
      <c r="H221" s="20"/>
      <c r="I221" s="20"/>
      <c r="J221" s="33"/>
      <c r="K221" s="33"/>
      <c r="L221" s="33"/>
      <c r="M221" s="33"/>
      <c r="N221" s="33"/>
      <c r="O221" s="33"/>
      <c r="P221" s="20"/>
      <c r="Q221" s="20"/>
      <c r="R221" s="20"/>
      <c r="S221" s="20"/>
      <c r="T221" s="20"/>
      <c r="V221" s="29"/>
    </row>
    <row r="222" spans="1:22" s="5" customFormat="1" ht="12.75">
      <c r="A222" s="51"/>
      <c r="B222" s="20"/>
      <c r="C222" s="20"/>
      <c r="D222" s="20"/>
      <c r="E222" s="20"/>
      <c r="F222" s="20"/>
      <c r="G222" s="20"/>
      <c r="H222" s="20"/>
      <c r="I222" s="20"/>
      <c r="J222" s="33"/>
      <c r="K222" s="33"/>
      <c r="L222" s="33"/>
      <c r="M222" s="33"/>
      <c r="N222" s="33"/>
      <c r="O222" s="33"/>
      <c r="P222" s="20"/>
      <c r="Q222" s="20"/>
      <c r="R222" s="20"/>
      <c r="S222" s="20"/>
      <c r="T222" s="20"/>
      <c r="V222" s="29"/>
    </row>
    <row r="223" spans="1:22" s="5" customFormat="1" ht="12.75">
      <c r="A223" s="51"/>
      <c r="B223" s="20"/>
      <c r="C223" s="20"/>
      <c r="D223" s="20"/>
      <c r="E223" s="20"/>
      <c r="F223" s="20"/>
      <c r="G223" s="20"/>
      <c r="H223" s="20"/>
      <c r="I223" s="20"/>
      <c r="J223" s="33"/>
      <c r="K223" s="33"/>
      <c r="L223" s="33"/>
      <c r="M223" s="33"/>
      <c r="N223" s="33"/>
      <c r="O223" s="33"/>
      <c r="P223" s="20"/>
      <c r="Q223" s="20"/>
      <c r="R223" s="20"/>
      <c r="S223" s="20"/>
      <c r="T223" s="20"/>
      <c r="V223" s="29"/>
    </row>
    <row r="224" spans="1:22" s="5" customFormat="1" ht="12.75">
      <c r="A224" s="51"/>
      <c r="B224" s="20"/>
      <c r="C224" s="20"/>
      <c r="D224" s="20"/>
      <c r="E224" s="20"/>
      <c r="F224" s="20"/>
      <c r="G224" s="20"/>
      <c r="H224" s="20"/>
      <c r="I224" s="20"/>
      <c r="J224" s="33"/>
      <c r="K224" s="33"/>
      <c r="L224" s="33"/>
      <c r="M224" s="33"/>
      <c r="N224" s="33"/>
      <c r="O224" s="33"/>
      <c r="P224" s="20"/>
      <c r="Q224" s="20"/>
      <c r="R224" s="20"/>
      <c r="S224" s="20"/>
      <c r="T224" s="20"/>
      <c r="V224" s="29"/>
    </row>
    <row r="225" spans="1:22" s="5" customFormat="1" ht="12.75">
      <c r="A225" s="51"/>
      <c r="B225" s="20"/>
      <c r="C225" s="20"/>
      <c r="D225" s="20"/>
      <c r="E225" s="20"/>
      <c r="F225" s="20"/>
      <c r="G225" s="20"/>
      <c r="H225" s="20"/>
      <c r="I225" s="20"/>
      <c r="J225" s="33"/>
      <c r="K225" s="33"/>
      <c r="L225" s="33"/>
      <c r="M225" s="33"/>
      <c r="N225" s="33"/>
      <c r="O225" s="33"/>
      <c r="P225" s="20"/>
      <c r="Q225" s="20"/>
      <c r="R225" s="20"/>
      <c r="S225" s="20"/>
      <c r="T225" s="20"/>
      <c r="V225" s="29"/>
    </row>
    <row r="226" spans="1:22" s="5" customFormat="1" ht="12.75">
      <c r="A226" s="51"/>
      <c r="B226" s="20"/>
      <c r="C226" s="20"/>
      <c r="D226" s="20"/>
      <c r="E226" s="20"/>
      <c r="F226" s="20"/>
      <c r="G226" s="20"/>
      <c r="H226" s="20"/>
      <c r="I226" s="20"/>
      <c r="J226" s="33"/>
      <c r="K226" s="33"/>
      <c r="L226" s="33"/>
      <c r="M226" s="33"/>
      <c r="N226" s="33"/>
      <c r="O226" s="33"/>
      <c r="P226" s="20"/>
      <c r="Q226" s="20"/>
      <c r="R226" s="20"/>
      <c r="S226" s="20"/>
      <c r="T226" s="20"/>
      <c r="V226" s="29"/>
    </row>
    <row r="227" spans="1:22" s="5" customFormat="1" ht="12.75">
      <c r="A227" s="51"/>
      <c r="B227" s="20"/>
      <c r="C227" s="20"/>
      <c r="D227" s="20"/>
      <c r="E227" s="20"/>
      <c r="F227" s="20"/>
      <c r="G227" s="20"/>
      <c r="H227" s="20"/>
      <c r="I227" s="20"/>
      <c r="J227" s="33"/>
      <c r="K227" s="33"/>
      <c r="L227" s="33"/>
      <c r="M227" s="33"/>
      <c r="N227" s="33"/>
      <c r="O227" s="33"/>
      <c r="P227" s="20"/>
      <c r="Q227" s="20"/>
      <c r="R227" s="20"/>
      <c r="S227" s="20"/>
      <c r="T227" s="20"/>
      <c r="V227" s="29"/>
    </row>
    <row r="228" spans="1:22" s="5" customFormat="1" ht="12.75">
      <c r="A228" s="51"/>
      <c r="B228" s="20"/>
      <c r="C228" s="20"/>
      <c r="D228" s="20"/>
      <c r="E228" s="20"/>
      <c r="F228" s="20"/>
      <c r="G228" s="20"/>
      <c r="H228" s="20"/>
      <c r="I228" s="20"/>
      <c r="J228" s="33"/>
      <c r="K228" s="33"/>
      <c r="L228" s="33"/>
      <c r="M228" s="33"/>
      <c r="N228" s="33"/>
      <c r="O228" s="33"/>
      <c r="P228" s="20"/>
      <c r="Q228" s="20"/>
      <c r="R228" s="20"/>
      <c r="S228" s="20"/>
      <c r="T228" s="20"/>
      <c r="V228" s="29"/>
    </row>
    <row r="229" spans="1:22" s="5" customFormat="1" ht="12.75">
      <c r="A229" s="51"/>
      <c r="B229" s="20"/>
      <c r="C229" s="20"/>
      <c r="D229" s="20"/>
      <c r="E229" s="20"/>
      <c r="F229" s="20"/>
      <c r="G229" s="20"/>
      <c r="H229" s="20"/>
      <c r="I229" s="20"/>
      <c r="J229" s="33"/>
      <c r="K229" s="33"/>
      <c r="L229" s="33"/>
      <c r="M229" s="33"/>
      <c r="N229" s="33"/>
      <c r="O229" s="33"/>
      <c r="P229" s="20"/>
      <c r="Q229" s="20"/>
      <c r="R229" s="20"/>
      <c r="S229" s="20"/>
      <c r="T229" s="20"/>
      <c r="V229" s="29"/>
    </row>
    <row r="230" spans="1:22" s="5" customFormat="1" ht="12.75">
      <c r="A230" s="51"/>
      <c r="B230" s="20"/>
      <c r="C230" s="20"/>
      <c r="D230" s="20"/>
      <c r="E230" s="20"/>
      <c r="F230" s="20"/>
      <c r="G230" s="20"/>
      <c r="H230" s="20"/>
      <c r="I230" s="20"/>
      <c r="J230" s="33"/>
      <c r="K230" s="33"/>
      <c r="L230" s="33"/>
      <c r="M230" s="33"/>
      <c r="N230" s="33"/>
      <c r="O230" s="33"/>
      <c r="P230" s="20"/>
      <c r="Q230" s="20"/>
      <c r="R230" s="20"/>
      <c r="S230" s="20"/>
      <c r="T230" s="20"/>
      <c r="V230" s="29"/>
    </row>
    <row r="231" spans="1:22" s="5" customFormat="1" ht="12.75">
      <c r="A231" s="51"/>
      <c r="B231" s="20"/>
      <c r="C231" s="20"/>
      <c r="D231" s="20"/>
      <c r="E231" s="20"/>
      <c r="F231" s="20"/>
      <c r="G231" s="20"/>
      <c r="H231" s="20"/>
      <c r="I231" s="20"/>
      <c r="J231" s="33"/>
      <c r="K231" s="33"/>
      <c r="L231" s="33"/>
      <c r="M231" s="33"/>
      <c r="N231" s="33"/>
      <c r="O231" s="33"/>
      <c r="P231" s="20"/>
      <c r="Q231" s="20"/>
      <c r="R231" s="20"/>
      <c r="S231" s="20"/>
      <c r="T231" s="20"/>
      <c r="V231" s="29"/>
    </row>
    <row r="232" spans="1:22" s="5" customFormat="1" ht="12.75">
      <c r="A232" s="51"/>
      <c r="B232" s="20"/>
      <c r="C232" s="20"/>
      <c r="D232" s="20"/>
      <c r="E232" s="20"/>
      <c r="F232" s="20"/>
      <c r="G232" s="20"/>
      <c r="H232" s="20"/>
      <c r="I232" s="20"/>
      <c r="J232" s="33"/>
      <c r="K232" s="33"/>
      <c r="L232" s="33"/>
      <c r="M232" s="33"/>
      <c r="N232" s="33"/>
      <c r="O232" s="33"/>
      <c r="P232" s="20"/>
      <c r="Q232" s="20"/>
      <c r="R232" s="20"/>
      <c r="S232" s="20"/>
      <c r="T232" s="20"/>
      <c r="V232" s="29"/>
    </row>
    <row r="233" spans="1:22" s="5" customFormat="1" ht="12.75">
      <c r="A233" s="51"/>
      <c r="B233" s="20"/>
      <c r="C233" s="20"/>
      <c r="D233" s="20"/>
      <c r="E233" s="20"/>
      <c r="F233" s="20"/>
      <c r="G233" s="20"/>
      <c r="H233" s="20"/>
      <c r="I233" s="20"/>
      <c r="J233" s="33"/>
      <c r="K233" s="33"/>
      <c r="L233" s="33"/>
      <c r="M233" s="33"/>
      <c r="N233" s="33"/>
      <c r="O233" s="33"/>
      <c r="P233" s="20"/>
      <c r="Q233" s="20"/>
      <c r="R233" s="20"/>
      <c r="S233" s="20"/>
      <c r="T233" s="20"/>
      <c r="V233" s="29"/>
    </row>
    <row r="234" spans="1:22" s="5" customFormat="1" ht="12.75">
      <c r="A234" s="51"/>
      <c r="B234" s="20"/>
      <c r="C234" s="20"/>
      <c r="D234" s="20"/>
      <c r="E234" s="20"/>
      <c r="F234" s="20"/>
      <c r="G234" s="20"/>
      <c r="H234" s="20"/>
      <c r="I234" s="20"/>
      <c r="J234" s="33"/>
      <c r="K234" s="33"/>
      <c r="L234" s="33"/>
      <c r="M234" s="33"/>
      <c r="N234" s="33"/>
      <c r="O234" s="33"/>
      <c r="P234" s="20"/>
      <c r="Q234" s="20"/>
      <c r="R234" s="20"/>
      <c r="S234" s="20"/>
      <c r="T234" s="20"/>
      <c r="V234" s="29"/>
    </row>
    <row r="235" spans="1:22" s="5" customFormat="1" ht="12.75">
      <c r="A235" s="51"/>
      <c r="B235" s="20"/>
      <c r="C235" s="20"/>
      <c r="D235" s="20"/>
      <c r="E235" s="20"/>
      <c r="F235" s="20"/>
      <c r="G235" s="20"/>
      <c r="H235" s="20"/>
      <c r="I235" s="20"/>
      <c r="J235" s="33"/>
      <c r="K235" s="33"/>
      <c r="L235" s="33"/>
      <c r="M235" s="33"/>
      <c r="N235" s="33"/>
      <c r="O235" s="33"/>
      <c r="P235" s="20"/>
      <c r="Q235" s="20"/>
      <c r="R235" s="20"/>
      <c r="S235" s="20"/>
      <c r="T235" s="20"/>
      <c r="V235" s="29"/>
    </row>
    <row r="236" spans="1:22" s="5" customFormat="1" ht="12.75">
      <c r="A236" s="51"/>
      <c r="B236" s="20"/>
      <c r="C236" s="20"/>
      <c r="D236" s="20"/>
      <c r="E236" s="20"/>
      <c r="F236" s="20"/>
      <c r="G236" s="20"/>
      <c r="H236" s="20"/>
      <c r="I236" s="20"/>
      <c r="J236" s="33"/>
      <c r="K236" s="33"/>
      <c r="L236" s="33"/>
      <c r="M236" s="33"/>
      <c r="N236" s="33"/>
      <c r="O236" s="33"/>
      <c r="P236" s="20"/>
      <c r="Q236" s="20"/>
      <c r="R236" s="20"/>
      <c r="S236" s="20"/>
      <c r="T236" s="20"/>
      <c r="V236" s="29"/>
    </row>
    <row r="237" spans="1:22" s="5" customFormat="1" ht="12.75">
      <c r="A237" s="51"/>
      <c r="B237" s="20"/>
      <c r="C237" s="20"/>
      <c r="D237" s="20"/>
      <c r="E237" s="20"/>
      <c r="F237" s="20"/>
      <c r="G237" s="20"/>
      <c r="H237" s="20"/>
      <c r="I237" s="20"/>
      <c r="J237" s="33"/>
      <c r="K237" s="33"/>
      <c r="L237" s="33"/>
      <c r="M237" s="33"/>
      <c r="N237" s="33"/>
      <c r="O237" s="33"/>
      <c r="P237" s="20"/>
      <c r="Q237" s="20"/>
      <c r="R237" s="20"/>
      <c r="S237" s="20"/>
      <c r="T237" s="20"/>
      <c r="V237" s="29"/>
    </row>
    <row r="238" spans="1:22" s="5" customFormat="1" ht="12.75">
      <c r="A238" s="51"/>
      <c r="B238" s="20"/>
      <c r="C238" s="20"/>
      <c r="D238" s="20"/>
      <c r="E238" s="20"/>
      <c r="F238" s="20"/>
      <c r="G238" s="20"/>
      <c r="H238" s="20"/>
      <c r="I238" s="20"/>
      <c r="J238" s="33"/>
      <c r="K238" s="33"/>
      <c r="L238" s="33"/>
      <c r="M238" s="33"/>
      <c r="N238" s="33"/>
      <c r="O238" s="33"/>
      <c r="P238" s="20"/>
      <c r="Q238" s="20"/>
      <c r="R238" s="20"/>
      <c r="S238" s="20"/>
      <c r="T238" s="20"/>
      <c r="V238" s="29"/>
    </row>
    <row r="239" spans="1:22" s="5" customFormat="1" ht="12.75">
      <c r="A239" s="51"/>
      <c r="B239" s="20"/>
      <c r="C239" s="20"/>
      <c r="D239" s="20"/>
      <c r="E239" s="20"/>
      <c r="F239" s="20"/>
      <c r="G239" s="20"/>
      <c r="H239" s="20"/>
      <c r="I239" s="20"/>
      <c r="J239" s="33"/>
      <c r="K239" s="33"/>
      <c r="L239" s="33"/>
      <c r="M239" s="33"/>
      <c r="N239" s="33"/>
      <c r="O239" s="33"/>
      <c r="P239" s="20"/>
      <c r="Q239" s="20"/>
      <c r="R239" s="20"/>
      <c r="S239" s="20"/>
      <c r="T239" s="20"/>
      <c r="V239" s="29"/>
    </row>
    <row r="240" spans="1:22" s="5" customFormat="1" ht="12.75">
      <c r="A240" s="51"/>
      <c r="B240" s="20"/>
      <c r="C240" s="20"/>
      <c r="D240" s="20"/>
      <c r="E240" s="20"/>
      <c r="F240" s="20"/>
      <c r="G240" s="20"/>
      <c r="H240" s="20"/>
      <c r="I240" s="20"/>
      <c r="J240" s="33"/>
      <c r="K240" s="33"/>
      <c r="L240" s="33"/>
      <c r="M240" s="33"/>
      <c r="N240" s="33"/>
      <c r="O240" s="33"/>
      <c r="P240" s="20"/>
      <c r="Q240" s="20"/>
      <c r="R240" s="20"/>
      <c r="S240" s="20"/>
      <c r="T240" s="20"/>
      <c r="V240" s="29"/>
    </row>
    <row r="241" spans="1:22" s="5" customFormat="1" ht="12.75">
      <c r="A241" s="51"/>
      <c r="B241" s="20"/>
      <c r="C241" s="20"/>
      <c r="D241" s="20"/>
      <c r="E241" s="20"/>
      <c r="F241" s="20"/>
      <c r="G241" s="20"/>
      <c r="H241" s="20"/>
      <c r="I241" s="20"/>
      <c r="J241" s="33"/>
      <c r="K241" s="33"/>
      <c r="L241" s="33"/>
      <c r="M241" s="33"/>
      <c r="N241" s="33"/>
      <c r="O241" s="33"/>
      <c r="P241" s="20"/>
      <c r="Q241" s="20"/>
      <c r="R241" s="20"/>
      <c r="S241" s="20"/>
      <c r="T241" s="20"/>
      <c r="V241" s="29"/>
    </row>
    <row r="242" spans="1:22" s="5" customFormat="1" ht="12.75">
      <c r="A242" s="51"/>
      <c r="B242" s="20"/>
      <c r="C242" s="20"/>
      <c r="D242" s="20"/>
      <c r="E242" s="20"/>
      <c r="F242" s="20"/>
      <c r="G242" s="20"/>
      <c r="H242" s="20"/>
      <c r="I242" s="20"/>
      <c r="J242" s="33"/>
      <c r="K242" s="33"/>
      <c r="L242" s="33"/>
      <c r="M242" s="33"/>
      <c r="N242" s="33"/>
      <c r="O242" s="33"/>
      <c r="P242" s="20"/>
      <c r="Q242" s="20"/>
      <c r="R242" s="20"/>
      <c r="S242" s="20"/>
      <c r="T242" s="20"/>
      <c r="V242" s="29"/>
    </row>
    <row r="243" spans="1:22" s="5" customFormat="1" ht="12.75">
      <c r="A243" s="51"/>
      <c r="B243" s="20"/>
      <c r="C243" s="20"/>
      <c r="D243" s="20"/>
      <c r="E243" s="20"/>
      <c r="F243" s="20"/>
      <c r="G243" s="20"/>
      <c r="H243" s="20"/>
      <c r="I243" s="20"/>
      <c r="J243" s="33"/>
      <c r="K243" s="33"/>
      <c r="L243" s="33"/>
      <c r="M243" s="33"/>
      <c r="N243" s="33"/>
      <c r="O243" s="33"/>
      <c r="P243" s="20"/>
      <c r="Q243" s="20"/>
      <c r="R243" s="20"/>
      <c r="S243" s="20"/>
      <c r="T243" s="20"/>
      <c r="V243" s="29"/>
    </row>
    <row r="244" spans="1:22" s="5" customFormat="1" ht="12.75">
      <c r="A244" s="51"/>
      <c r="B244" s="20"/>
      <c r="C244" s="20"/>
      <c r="D244" s="20"/>
      <c r="E244" s="20"/>
      <c r="F244" s="20"/>
      <c r="G244" s="20"/>
      <c r="H244" s="20"/>
      <c r="I244" s="20"/>
      <c r="J244" s="33"/>
      <c r="K244" s="33"/>
      <c r="L244" s="33"/>
      <c r="M244" s="33"/>
      <c r="N244" s="33"/>
      <c r="O244" s="33"/>
      <c r="P244" s="20"/>
      <c r="Q244" s="20"/>
      <c r="R244" s="20"/>
      <c r="S244" s="20"/>
      <c r="T244" s="20"/>
      <c r="V244" s="29"/>
    </row>
    <row r="245" spans="1:22" s="5" customFormat="1" ht="12.75">
      <c r="A245" s="51"/>
      <c r="B245" s="20"/>
      <c r="C245" s="20"/>
      <c r="D245" s="20"/>
      <c r="E245" s="20"/>
      <c r="F245" s="20"/>
      <c r="G245" s="20"/>
      <c r="H245" s="20"/>
      <c r="I245" s="20"/>
      <c r="J245" s="33"/>
      <c r="K245" s="33"/>
      <c r="L245" s="33"/>
      <c r="M245" s="33"/>
      <c r="N245" s="33"/>
      <c r="O245" s="33"/>
      <c r="P245" s="20"/>
      <c r="Q245" s="20"/>
      <c r="R245" s="20"/>
      <c r="S245" s="20"/>
      <c r="T245" s="20"/>
      <c r="V245" s="29"/>
    </row>
    <row r="246" spans="1:22" s="5" customFormat="1" ht="12.75">
      <c r="A246" s="51"/>
      <c r="B246" s="20"/>
      <c r="C246" s="20"/>
      <c r="D246" s="20"/>
      <c r="E246" s="20"/>
      <c r="F246" s="20"/>
      <c r="G246" s="20"/>
      <c r="H246" s="20"/>
      <c r="I246" s="20"/>
      <c r="J246" s="33"/>
      <c r="K246" s="33"/>
      <c r="L246" s="33"/>
      <c r="M246" s="33"/>
      <c r="N246" s="33"/>
      <c r="O246" s="33"/>
      <c r="P246" s="20"/>
      <c r="Q246" s="20"/>
      <c r="R246" s="20"/>
      <c r="S246" s="20"/>
      <c r="T246" s="20"/>
      <c r="V246" s="29"/>
    </row>
    <row r="247" spans="1:22" s="5" customFormat="1" ht="12.75">
      <c r="A247" s="51"/>
      <c r="B247" s="20"/>
      <c r="C247" s="20"/>
      <c r="D247" s="20"/>
      <c r="E247" s="20"/>
      <c r="F247" s="20"/>
      <c r="G247" s="20"/>
      <c r="H247" s="20"/>
      <c r="I247" s="20"/>
      <c r="J247" s="33"/>
      <c r="K247" s="33"/>
      <c r="L247" s="33"/>
      <c r="M247" s="33"/>
      <c r="N247" s="33"/>
      <c r="O247" s="33"/>
      <c r="P247" s="20"/>
      <c r="Q247" s="20"/>
      <c r="R247" s="20"/>
      <c r="S247" s="20"/>
      <c r="T247" s="20"/>
      <c r="V247" s="29"/>
    </row>
    <row r="248" spans="1:22" s="5" customFormat="1" ht="12.75">
      <c r="A248" s="51"/>
      <c r="B248" s="20"/>
      <c r="C248" s="20"/>
      <c r="D248" s="20"/>
      <c r="E248" s="20"/>
      <c r="F248" s="20"/>
      <c r="G248" s="20"/>
      <c r="H248" s="20"/>
      <c r="I248" s="20"/>
      <c r="J248" s="33"/>
      <c r="K248" s="33"/>
      <c r="L248" s="33"/>
      <c r="M248" s="33"/>
      <c r="N248" s="33"/>
      <c r="O248" s="33"/>
      <c r="P248" s="20"/>
      <c r="Q248" s="20"/>
      <c r="R248" s="20"/>
      <c r="S248" s="20"/>
      <c r="T248" s="20"/>
      <c r="V248" s="29"/>
    </row>
    <row r="249" spans="1:22" s="5" customFormat="1" ht="12.75">
      <c r="A249" s="51"/>
      <c r="B249" s="20"/>
      <c r="C249" s="20"/>
      <c r="D249" s="20"/>
      <c r="E249" s="20"/>
      <c r="F249" s="20"/>
      <c r="G249" s="20"/>
      <c r="H249" s="20"/>
      <c r="I249" s="20"/>
      <c r="J249" s="33"/>
      <c r="K249" s="33"/>
      <c r="L249" s="33"/>
      <c r="M249" s="33"/>
      <c r="N249" s="33"/>
      <c r="O249" s="33"/>
      <c r="P249" s="20"/>
      <c r="Q249" s="20"/>
      <c r="R249" s="20"/>
      <c r="S249" s="20"/>
      <c r="T249" s="20"/>
      <c r="V249" s="29"/>
    </row>
    <row r="250" spans="1:22" s="5" customFormat="1" ht="12.75">
      <c r="A250" s="51"/>
      <c r="B250" s="20"/>
      <c r="C250" s="20"/>
      <c r="D250" s="20"/>
      <c r="E250" s="20"/>
      <c r="F250" s="20"/>
      <c r="G250" s="20"/>
      <c r="H250" s="20"/>
      <c r="I250" s="20"/>
      <c r="J250" s="33"/>
      <c r="K250" s="33"/>
      <c r="L250" s="33"/>
      <c r="M250" s="33"/>
      <c r="N250" s="33"/>
      <c r="O250" s="33"/>
      <c r="P250" s="20"/>
      <c r="Q250" s="20"/>
      <c r="R250" s="20"/>
      <c r="S250" s="20"/>
      <c r="T250" s="20"/>
      <c r="V250" s="29"/>
    </row>
    <row r="251" spans="1:22" s="5" customFormat="1" ht="12.75">
      <c r="A251" s="51"/>
      <c r="B251" s="20"/>
      <c r="C251" s="20"/>
      <c r="D251" s="20"/>
      <c r="E251" s="20"/>
      <c r="F251" s="20"/>
      <c r="G251" s="20"/>
      <c r="H251" s="20"/>
      <c r="I251" s="20"/>
      <c r="J251" s="33"/>
      <c r="K251" s="33"/>
      <c r="L251" s="33"/>
      <c r="M251" s="33"/>
      <c r="N251" s="33"/>
      <c r="O251" s="33"/>
      <c r="P251" s="20"/>
      <c r="Q251" s="20"/>
      <c r="R251" s="20"/>
      <c r="S251" s="20"/>
      <c r="T251" s="20"/>
      <c r="V251" s="29"/>
    </row>
    <row r="252" spans="1:22" s="5" customFormat="1" ht="12.75">
      <c r="A252" s="51"/>
      <c r="B252" s="20"/>
      <c r="C252" s="20"/>
      <c r="D252" s="20"/>
      <c r="E252" s="20"/>
      <c r="F252" s="20"/>
      <c r="G252" s="20"/>
      <c r="H252" s="20"/>
      <c r="I252" s="20"/>
      <c r="J252" s="33"/>
      <c r="K252" s="33"/>
      <c r="L252" s="33"/>
      <c r="M252" s="33"/>
      <c r="N252" s="33"/>
      <c r="O252" s="33"/>
      <c r="P252" s="20"/>
      <c r="Q252" s="20"/>
      <c r="R252" s="20"/>
      <c r="S252" s="20"/>
      <c r="T252" s="20"/>
      <c r="V252" s="29"/>
    </row>
    <row r="253" spans="1:22" s="5" customFormat="1" ht="12.75">
      <c r="A253" s="51"/>
      <c r="B253" s="20"/>
      <c r="C253" s="20"/>
      <c r="D253" s="20"/>
      <c r="E253" s="20"/>
      <c r="F253" s="20"/>
      <c r="G253" s="20"/>
      <c r="H253" s="20"/>
      <c r="I253" s="20"/>
      <c r="J253" s="33"/>
      <c r="K253" s="33"/>
      <c r="L253" s="33"/>
      <c r="M253" s="33"/>
      <c r="N253" s="33"/>
      <c r="O253" s="33"/>
      <c r="P253" s="20"/>
      <c r="Q253" s="20"/>
      <c r="R253" s="20"/>
      <c r="S253" s="20"/>
      <c r="T253" s="20"/>
      <c r="V253" s="29"/>
    </row>
    <row r="254" spans="1:22" s="5" customFormat="1" ht="12.75">
      <c r="A254" s="51"/>
      <c r="B254" s="20"/>
      <c r="C254" s="20"/>
      <c r="D254" s="20"/>
      <c r="E254" s="20"/>
      <c r="F254" s="20"/>
      <c r="G254" s="20"/>
      <c r="H254" s="20"/>
      <c r="I254" s="20"/>
      <c r="J254" s="33"/>
      <c r="K254" s="33"/>
      <c r="L254" s="33"/>
      <c r="M254" s="33"/>
      <c r="N254" s="33"/>
      <c r="O254" s="33"/>
      <c r="P254" s="20"/>
      <c r="Q254" s="20"/>
      <c r="R254" s="20"/>
      <c r="S254" s="20"/>
      <c r="T254" s="20"/>
      <c r="V254" s="29"/>
    </row>
    <row r="255" spans="1:22" s="5" customFormat="1" ht="12.75">
      <c r="A255" s="51"/>
      <c r="B255" s="20"/>
      <c r="C255" s="20"/>
      <c r="D255" s="20"/>
      <c r="E255" s="20"/>
      <c r="F255" s="20"/>
      <c r="G255" s="20"/>
      <c r="H255" s="20"/>
      <c r="I255" s="20"/>
      <c r="J255" s="33"/>
      <c r="K255" s="33"/>
      <c r="L255" s="33"/>
      <c r="M255" s="33"/>
      <c r="N255" s="33"/>
      <c r="O255" s="33"/>
      <c r="P255" s="20"/>
      <c r="Q255" s="20"/>
      <c r="R255" s="20"/>
      <c r="S255" s="20"/>
      <c r="T255" s="20"/>
      <c r="V255" s="29"/>
    </row>
    <row r="256" spans="1:22" s="5" customFormat="1" ht="12.75">
      <c r="A256" s="51"/>
      <c r="B256" s="20"/>
      <c r="C256" s="20"/>
      <c r="D256" s="20"/>
      <c r="E256" s="20"/>
      <c r="F256" s="20"/>
      <c r="G256" s="20"/>
      <c r="H256" s="20"/>
      <c r="I256" s="20"/>
      <c r="J256" s="33"/>
      <c r="K256" s="33"/>
      <c r="L256" s="33"/>
      <c r="M256" s="33"/>
      <c r="N256" s="33"/>
      <c r="O256" s="33"/>
      <c r="P256" s="20"/>
      <c r="Q256" s="20"/>
      <c r="R256" s="20"/>
      <c r="S256" s="20"/>
      <c r="T256" s="20"/>
      <c r="V256" s="29"/>
    </row>
    <row r="257" spans="1:22" s="5" customFormat="1" ht="12.75">
      <c r="A257" s="51"/>
      <c r="B257" s="20"/>
      <c r="C257" s="20"/>
      <c r="D257" s="20"/>
      <c r="E257" s="20"/>
      <c r="F257" s="20"/>
      <c r="G257" s="20"/>
      <c r="H257" s="20"/>
      <c r="I257" s="20"/>
      <c r="J257" s="33"/>
      <c r="K257" s="33"/>
      <c r="L257" s="33"/>
      <c r="M257" s="33"/>
      <c r="N257" s="33"/>
      <c r="O257" s="33"/>
      <c r="P257" s="20"/>
      <c r="Q257" s="20"/>
      <c r="R257" s="20"/>
      <c r="S257" s="20"/>
      <c r="T257" s="20"/>
      <c r="V257" s="29"/>
    </row>
    <row r="258" spans="1:22" s="5" customFormat="1" ht="12.75">
      <c r="A258" s="51"/>
      <c r="B258" s="20"/>
      <c r="C258" s="20"/>
      <c r="D258" s="20"/>
      <c r="E258" s="20"/>
      <c r="F258" s="20"/>
      <c r="G258" s="20"/>
      <c r="H258" s="20"/>
      <c r="I258" s="20"/>
      <c r="J258" s="33"/>
      <c r="K258" s="33"/>
      <c r="L258" s="33"/>
      <c r="M258" s="33"/>
      <c r="N258" s="33"/>
      <c r="O258" s="33"/>
      <c r="P258" s="20"/>
      <c r="Q258" s="20"/>
      <c r="R258" s="20"/>
      <c r="S258" s="20"/>
      <c r="T258" s="20"/>
      <c r="V258" s="29"/>
    </row>
    <row r="259" spans="1:22" s="5" customFormat="1" ht="12.75">
      <c r="A259" s="51"/>
      <c r="B259" s="20"/>
      <c r="C259" s="20"/>
      <c r="D259" s="20"/>
      <c r="E259" s="20"/>
      <c r="F259" s="20"/>
      <c r="G259" s="20"/>
      <c r="H259" s="20"/>
      <c r="I259" s="20"/>
      <c r="J259" s="33"/>
      <c r="K259" s="33"/>
      <c r="L259" s="33"/>
      <c r="M259" s="33"/>
      <c r="N259" s="33"/>
      <c r="O259" s="33"/>
      <c r="P259" s="20"/>
      <c r="Q259" s="20"/>
      <c r="R259" s="20"/>
      <c r="S259" s="20"/>
      <c r="T259" s="20"/>
      <c r="V259" s="29"/>
    </row>
    <row r="260" spans="1:22" s="5" customFormat="1" ht="12.75">
      <c r="A260" s="51"/>
      <c r="B260" s="20"/>
      <c r="C260" s="20"/>
      <c r="D260" s="20"/>
      <c r="E260" s="20"/>
      <c r="F260" s="20"/>
      <c r="G260" s="20"/>
      <c r="H260" s="20"/>
      <c r="I260" s="20"/>
      <c r="J260" s="33"/>
      <c r="K260" s="33"/>
      <c r="L260" s="33"/>
      <c r="M260" s="33"/>
      <c r="N260" s="33"/>
      <c r="O260" s="33"/>
      <c r="P260" s="20"/>
      <c r="Q260" s="20"/>
      <c r="R260" s="20"/>
      <c r="S260" s="20"/>
      <c r="T260" s="20"/>
      <c r="V260" s="29"/>
    </row>
    <row r="261" spans="1:22" s="5" customFormat="1" ht="12.75">
      <c r="A261" s="51"/>
      <c r="B261" s="20"/>
      <c r="C261" s="20"/>
      <c r="D261" s="20"/>
      <c r="E261" s="20"/>
      <c r="F261" s="20"/>
      <c r="G261" s="20"/>
      <c r="H261" s="20"/>
      <c r="I261" s="20"/>
      <c r="J261" s="33"/>
      <c r="K261" s="33"/>
      <c r="L261" s="33"/>
      <c r="M261" s="33"/>
      <c r="N261" s="33"/>
      <c r="O261" s="33"/>
      <c r="P261" s="20"/>
      <c r="Q261" s="20"/>
      <c r="R261" s="20"/>
      <c r="S261" s="20"/>
      <c r="T261" s="20"/>
      <c r="V261" s="29"/>
    </row>
    <row r="262" spans="1:22" s="5" customFormat="1" ht="12.75">
      <c r="A262" s="51"/>
      <c r="B262" s="20"/>
      <c r="C262" s="20"/>
      <c r="D262" s="20"/>
      <c r="E262" s="20"/>
      <c r="F262" s="20"/>
      <c r="G262" s="20"/>
      <c r="H262" s="20"/>
      <c r="I262" s="20"/>
      <c r="J262" s="33"/>
      <c r="K262" s="33"/>
      <c r="L262" s="33"/>
      <c r="M262" s="33"/>
      <c r="N262" s="33"/>
      <c r="O262" s="33"/>
      <c r="P262" s="20"/>
      <c r="Q262" s="20"/>
      <c r="R262" s="20"/>
      <c r="S262" s="20"/>
      <c r="T262" s="20"/>
      <c r="V262" s="29"/>
    </row>
    <row r="263" spans="1:22" s="5" customFormat="1" ht="12.75">
      <c r="A263" s="51"/>
      <c r="B263" s="20"/>
      <c r="C263" s="20"/>
      <c r="D263" s="20"/>
      <c r="E263" s="20"/>
      <c r="F263" s="20"/>
      <c r="G263" s="20"/>
      <c r="H263" s="20"/>
      <c r="I263" s="20"/>
      <c r="J263" s="33"/>
      <c r="K263" s="33"/>
      <c r="L263" s="33"/>
      <c r="M263" s="33"/>
      <c r="N263" s="33"/>
      <c r="O263" s="33"/>
      <c r="P263" s="20"/>
      <c r="Q263" s="20"/>
      <c r="R263" s="20"/>
      <c r="S263" s="20"/>
      <c r="T263" s="20"/>
      <c r="V263" s="29"/>
    </row>
    <row r="264" spans="1:22" s="5" customFormat="1" ht="12.75">
      <c r="A264" s="51"/>
      <c r="B264" s="20"/>
      <c r="C264" s="20"/>
      <c r="D264" s="20"/>
      <c r="E264" s="20"/>
      <c r="F264" s="20"/>
      <c r="G264" s="20"/>
      <c r="H264" s="20"/>
      <c r="I264" s="20"/>
      <c r="J264" s="33"/>
      <c r="K264" s="33"/>
      <c r="L264" s="33"/>
      <c r="M264" s="33"/>
      <c r="N264" s="33"/>
      <c r="O264" s="33"/>
      <c r="P264" s="20"/>
      <c r="Q264" s="20"/>
      <c r="R264" s="20"/>
      <c r="S264" s="20"/>
      <c r="T264" s="20"/>
      <c r="V264" s="29"/>
    </row>
    <row r="265" spans="1:22" s="5" customFormat="1" ht="12.75">
      <c r="A265" s="51"/>
      <c r="B265" s="20"/>
      <c r="C265" s="20"/>
      <c r="D265" s="20"/>
      <c r="E265" s="20"/>
      <c r="F265" s="20"/>
      <c r="G265" s="20"/>
      <c r="H265" s="20"/>
      <c r="I265" s="20"/>
      <c r="J265" s="33"/>
      <c r="K265" s="33"/>
      <c r="L265" s="33"/>
      <c r="M265" s="33"/>
      <c r="N265" s="33"/>
      <c r="O265" s="33"/>
      <c r="P265" s="20"/>
      <c r="Q265" s="20"/>
      <c r="R265" s="20"/>
      <c r="S265" s="20"/>
      <c r="T265" s="20"/>
      <c r="V265" s="29"/>
    </row>
    <row r="266" spans="1:22" s="5" customFormat="1" ht="12.75">
      <c r="A266" s="51"/>
      <c r="B266" s="20"/>
      <c r="C266" s="20"/>
      <c r="D266" s="20"/>
      <c r="E266" s="20"/>
      <c r="F266" s="20"/>
      <c r="G266" s="20"/>
      <c r="H266" s="20"/>
      <c r="I266" s="20"/>
      <c r="J266" s="33"/>
      <c r="K266" s="33"/>
      <c r="L266" s="33"/>
      <c r="M266" s="33"/>
      <c r="N266" s="33"/>
      <c r="O266" s="33"/>
      <c r="P266" s="20"/>
      <c r="Q266" s="20"/>
      <c r="R266" s="20"/>
      <c r="S266" s="20"/>
      <c r="T266" s="20"/>
      <c r="V266" s="29"/>
    </row>
    <row r="267" spans="1:22" s="5" customFormat="1" ht="12.75">
      <c r="A267" s="51"/>
      <c r="B267" s="20"/>
      <c r="C267" s="20"/>
      <c r="D267" s="20"/>
      <c r="E267" s="20"/>
      <c r="F267" s="20"/>
      <c r="G267" s="20"/>
      <c r="H267" s="20"/>
      <c r="I267" s="20"/>
      <c r="J267" s="33"/>
      <c r="K267" s="33"/>
      <c r="L267" s="33"/>
      <c r="M267" s="33"/>
      <c r="N267" s="33"/>
      <c r="O267" s="33"/>
      <c r="P267" s="20"/>
      <c r="Q267" s="20"/>
      <c r="R267" s="20"/>
      <c r="S267" s="20"/>
      <c r="T267" s="20"/>
      <c r="V267" s="29"/>
    </row>
    <row r="268" spans="1:22" s="5" customFormat="1" ht="12.75">
      <c r="A268" s="51"/>
      <c r="B268" s="20"/>
      <c r="C268" s="20"/>
      <c r="D268" s="20"/>
      <c r="E268" s="20"/>
      <c r="F268" s="20"/>
      <c r="G268" s="20"/>
      <c r="H268" s="20"/>
      <c r="I268" s="20"/>
      <c r="J268" s="33"/>
      <c r="K268" s="33"/>
      <c r="L268" s="33"/>
      <c r="M268" s="33"/>
      <c r="N268" s="33"/>
      <c r="O268" s="33"/>
      <c r="P268" s="20"/>
      <c r="Q268" s="20"/>
      <c r="R268" s="20"/>
      <c r="S268" s="20"/>
      <c r="T268" s="20"/>
      <c r="V268" s="29"/>
    </row>
    <row r="269" spans="1:22" s="5" customFormat="1" ht="12.75">
      <c r="A269" s="51"/>
      <c r="B269" s="20"/>
      <c r="C269" s="20"/>
      <c r="D269" s="20"/>
      <c r="E269" s="20"/>
      <c r="F269" s="20"/>
      <c r="G269" s="20"/>
      <c r="H269" s="20"/>
      <c r="I269" s="20"/>
      <c r="J269" s="33"/>
      <c r="K269" s="33"/>
      <c r="L269" s="33"/>
      <c r="M269" s="33"/>
      <c r="N269" s="33"/>
      <c r="O269" s="33"/>
      <c r="P269" s="20"/>
      <c r="Q269" s="20"/>
      <c r="R269" s="20"/>
      <c r="S269" s="20"/>
      <c r="T269" s="20"/>
      <c r="V269" s="29"/>
    </row>
    <row r="270" spans="1:22" s="5" customFormat="1" ht="12.75">
      <c r="A270" s="51"/>
      <c r="B270" s="20"/>
      <c r="C270" s="20"/>
      <c r="D270" s="20"/>
      <c r="E270" s="20"/>
      <c r="F270" s="20"/>
      <c r="G270" s="20"/>
      <c r="H270" s="20"/>
      <c r="I270" s="20"/>
      <c r="J270" s="33"/>
      <c r="K270" s="33"/>
      <c r="L270" s="33"/>
      <c r="M270" s="33"/>
      <c r="N270" s="33"/>
      <c r="O270" s="33"/>
      <c r="P270" s="20"/>
      <c r="Q270" s="20"/>
      <c r="R270" s="20"/>
      <c r="S270" s="20"/>
      <c r="T270" s="20"/>
      <c r="V270" s="29"/>
    </row>
    <row r="271" spans="1:22" s="5" customFormat="1" ht="12.75">
      <c r="A271" s="51"/>
      <c r="B271" s="20"/>
      <c r="C271" s="20"/>
      <c r="D271" s="20"/>
      <c r="E271" s="20"/>
      <c r="F271" s="20"/>
      <c r="G271" s="20"/>
      <c r="H271" s="20"/>
      <c r="I271" s="20"/>
      <c r="J271" s="33"/>
      <c r="K271" s="33"/>
      <c r="L271" s="33"/>
      <c r="M271" s="33"/>
      <c r="N271" s="33"/>
      <c r="O271" s="33"/>
      <c r="P271" s="20"/>
      <c r="Q271" s="20"/>
      <c r="R271" s="20"/>
      <c r="S271" s="20"/>
      <c r="T271" s="20"/>
      <c r="V271" s="29"/>
    </row>
    <row r="272" spans="1:22" s="5" customFormat="1" ht="12.75">
      <c r="A272" s="51"/>
      <c r="B272" s="20"/>
      <c r="C272" s="20"/>
      <c r="D272" s="20"/>
      <c r="E272" s="20"/>
      <c r="F272" s="20"/>
      <c r="G272" s="20"/>
      <c r="H272" s="20"/>
      <c r="I272" s="20"/>
      <c r="J272" s="33"/>
      <c r="K272" s="33"/>
      <c r="L272" s="33"/>
      <c r="M272" s="33"/>
      <c r="N272" s="33"/>
      <c r="O272" s="33"/>
      <c r="P272" s="20"/>
      <c r="Q272" s="20"/>
      <c r="R272" s="20"/>
      <c r="S272" s="20"/>
      <c r="T272" s="20"/>
      <c r="V272" s="29"/>
    </row>
    <row r="273" spans="1:22" s="5" customFormat="1" ht="12.75">
      <c r="A273" s="51"/>
      <c r="B273" s="20"/>
      <c r="C273" s="20"/>
      <c r="D273" s="20"/>
      <c r="E273" s="20"/>
      <c r="F273" s="20"/>
      <c r="G273" s="20"/>
      <c r="H273" s="20"/>
      <c r="I273" s="20"/>
      <c r="J273" s="33"/>
      <c r="K273" s="33"/>
      <c r="L273" s="33"/>
      <c r="M273" s="33"/>
      <c r="N273" s="33"/>
      <c r="O273" s="33"/>
      <c r="P273" s="20"/>
      <c r="Q273" s="20"/>
      <c r="R273" s="20"/>
      <c r="S273" s="20"/>
      <c r="T273" s="20"/>
      <c r="V273" s="29"/>
    </row>
    <row r="274" spans="1:22" s="5" customFormat="1" ht="12.75">
      <c r="A274" s="51"/>
      <c r="B274" s="20"/>
      <c r="C274" s="20"/>
      <c r="D274" s="20"/>
      <c r="E274" s="20"/>
      <c r="F274" s="20"/>
      <c r="G274" s="20"/>
      <c r="H274" s="20"/>
      <c r="I274" s="20"/>
      <c r="J274" s="33"/>
      <c r="K274" s="33"/>
      <c r="L274" s="33"/>
      <c r="M274" s="33"/>
      <c r="N274" s="33"/>
      <c r="O274" s="33"/>
      <c r="P274" s="20"/>
      <c r="Q274" s="20"/>
      <c r="R274" s="20"/>
      <c r="S274" s="20"/>
      <c r="T274" s="20"/>
      <c r="V274" s="29"/>
    </row>
    <row r="275" spans="1:22" s="5" customFormat="1" ht="12.75">
      <c r="A275" s="51"/>
      <c r="B275" s="20"/>
      <c r="C275" s="20"/>
      <c r="D275" s="20"/>
      <c r="E275" s="20"/>
      <c r="F275" s="20"/>
      <c r="G275" s="20"/>
      <c r="H275" s="20"/>
      <c r="I275" s="20"/>
      <c r="J275" s="33"/>
      <c r="K275" s="33"/>
      <c r="L275" s="33"/>
      <c r="M275" s="33"/>
      <c r="N275" s="33"/>
      <c r="O275" s="33"/>
      <c r="P275" s="20"/>
      <c r="Q275" s="20"/>
      <c r="R275" s="20"/>
      <c r="S275" s="20"/>
      <c r="T275" s="20"/>
      <c r="V275" s="29"/>
    </row>
    <row r="276" spans="1:22" s="5" customFormat="1" ht="12.75">
      <c r="A276" s="51"/>
      <c r="B276" s="20"/>
      <c r="C276" s="20"/>
      <c r="D276" s="20"/>
      <c r="E276" s="20"/>
      <c r="F276" s="20"/>
      <c r="G276" s="20"/>
      <c r="H276" s="20"/>
      <c r="I276" s="20"/>
      <c r="J276" s="33"/>
      <c r="K276" s="33"/>
      <c r="L276" s="33"/>
      <c r="M276" s="33"/>
      <c r="N276" s="33"/>
      <c r="O276" s="33"/>
      <c r="P276" s="20"/>
      <c r="Q276" s="20"/>
      <c r="R276" s="20"/>
      <c r="S276" s="20"/>
      <c r="T276" s="20"/>
      <c r="V276" s="29"/>
    </row>
    <row r="277" spans="1:22" s="5" customFormat="1" ht="12.75">
      <c r="A277" s="51"/>
      <c r="B277" s="20"/>
      <c r="C277" s="20"/>
      <c r="D277" s="20"/>
      <c r="E277" s="20"/>
      <c r="F277" s="20"/>
      <c r="G277" s="20"/>
      <c r="H277" s="20"/>
      <c r="I277" s="20"/>
      <c r="J277" s="33"/>
      <c r="K277" s="33"/>
      <c r="L277" s="33"/>
      <c r="M277" s="33"/>
      <c r="N277" s="33"/>
      <c r="O277" s="33"/>
      <c r="P277" s="20"/>
      <c r="Q277" s="20"/>
      <c r="R277" s="20"/>
      <c r="S277" s="20"/>
      <c r="T277" s="20"/>
      <c r="V277" s="29"/>
    </row>
    <row r="278" spans="1:22" s="5" customFormat="1" ht="12.75">
      <c r="A278" s="51"/>
      <c r="B278" s="20"/>
      <c r="C278" s="20"/>
      <c r="D278" s="20"/>
      <c r="E278" s="20"/>
      <c r="F278" s="20"/>
      <c r="G278" s="20"/>
      <c r="H278" s="20"/>
      <c r="I278" s="20"/>
      <c r="J278" s="33"/>
      <c r="K278" s="33"/>
      <c r="L278" s="33"/>
      <c r="M278" s="33"/>
      <c r="N278" s="33"/>
      <c r="O278" s="33"/>
      <c r="P278" s="20"/>
      <c r="Q278" s="20"/>
      <c r="R278" s="20"/>
      <c r="S278" s="20"/>
      <c r="T278" s="20"/>
      <c r="V278" s="29"/>
    </row>
    <row r="279" spans="1:22" s="5" customFormat="1" ht="12.75">
      <c r="A279" s="51"/>
      <c r="B279" s="20"/>
      <c r="C279" s="20"/>
      <c r="D279" s="20"/>
      <c r="E279" s="20"/>
      <c r="F279" s="20"/>
      <c r="G279" s="20"/>
      <c r="H279" s="20"/>
      <c r="I279" s="20"/>
      <c r="J279" s="33"/>
      <c r="K279" s="33"/>
      <c r="L279" s="33"/>
      <c r="M279" s="33"/>
      <c r="N279" s="33"/>
      <c r="O279" s="33"/>
      <c r="P279" s="20"/>
      <c r="Q279" s="20"/>
      <c r="R279" s="20"/>
      <c r="S279" s="20"/>
      <c r="T279" s="20"/>
      <c r="V279" s="29"/>
    </row>
    <row r="280" spans="1:22" s="5" customFormat="1" ht="12.75">
      <c r="A280" s="51"/>
      <c r="B280" s="20"/>
      <c r="C280" s="20"/>
      <c r="D280" s="20"/>
      <c r="E280" s="20"/>
      <c r="F280" s="20"/>
      <c r="G280" s="20"/>
      <c r="H280" s="20"/>
      <c r="I280" s="20"/>
      <c r="J280" s="33"/>
      <c r="K280" s="33"/>
      <c r="L280" s="33"/>
      <c r="M280" s="33"/>
      <c r="N280" s="33"/>
      <c r="O280" s="33"/>
      <c r="P280" s="20"/>
      <c r="Q280" s="20"/>
      <c r="R280" s="20"/>
      <c r="S280" s="20"/>
      <c r="T280" s="20"/>
      <c r="V280" s="29"/>
    </row>
    <row r="281" spans="1:22" s="5" customFormat="1" ht="12.75">
      <c r="A281" s="51"/>
      <c r="B281" s="20"/>
      <c r="C281" s="20"/>
      <c r="D281" s="20"/>
      <c r="E281" s="20"/>
      <c r="F281" s="20"/>
      <c r="G281" s="20"/>
      <c r="H281" s="20"/>
      <c r="I281" s="20"/>
      <c r="J281" s="33"/>
      <c r="K281" s="33"/>
      <c r="L281" s="33"/>
      <c r="M281" s="33"/>
      <c r="N281" s="33"/>
      <c r="O281" s="33"/>
      <c r="P281" s="20"/>
      <c r="Q281" s="20"/>
      <c r="R281" s="20"/>
      <c r="S281" s="20"/>
      <c r="T281" s="20"/>
      <c r="V281" s="29"/>
    </row>
    <row r="282" spans="1:22" s="5" customFormat="1" ht="12.75">
      <c r="A282" s="51"/>
      <c r="B282" s="20"/>
      <c r="C282" s="20"/>
      <c r="D282" s="20"/>
      <c r="E282" s="20"/>
      <c r="F282" s="20"/>
      <c r="G282" s="20"/>
      <c r="H282" s="20"/>
      <c r="I282" s="20"/>
      <c r="J282" s="33"/>
      <c r="K282" s="33"/>
      <c r="L282" s="33"/>
      <c r="M282" s="33"/>
      <c r="N282" s="33"/>
      <c r="O282" s="33"/>
      <c r="P282" s="20"/>
      <c r="Q282" s="20"/>
      <c r="R282" s="20"/>
      <c r="S282" s="20"/>
      <c r="T282" s="20"/>
      <c r="V282" s="29"/>
    </row>
    <row r="283" spans="1:22" s="5" customFormat="1" ht="12.75">
      <c r="A283" s="51"/>
      <c r="B283" s="20"/>
      <c r="C283" s="20"/>
      <c r="D283" s="20"/>
      <c r="E283" s="20"/>
      <c r="F283" s="20"/>
      <c r="G283" s="20"/>
      <c r="H283" s="20"/>
      <c r="I283" s="20"/>
      <c r="J283" s="33"/>
      <c r="K283" s="33"/>
      <c r="L283" s="33"/>
      <c r="M283" s="33"/>
      <c r="N283" s="33"/>
      <c r="O283" s="33"/>
      <c r="P283" s="20"/>
      <c r="Q283" s="20"/>
      <c r="R283" s="20"/>
      <c r="S283" s="20"/>
      <c r="T283" s="20"/>
      <c r="V283" s="29"/>
    </row>
    <row r="284" spans="1:22" s="5" customFormat="1" ht="12.75">
      <c r="A284" s="51"/>
      <c r="B284" s="20"/>
      <c r="C284" s="20"/>
      <c r="D284" s="20"/>
      <c r="E284" s="20"/>
      <c r="F284" s="20"/>
      <c r="G284" s="20"/>
      <c r="H284" s="20"/>
      <c r="I284" s="20"/>
      <c r="J284" s="33"/>
      <c r="K284" s="33"/>
      <c r="L284" s="33"/>
      <c r="M284" s="33"/>
      <c r="N284" s="33"/>
      <c r="O284" s="33"/>
      <c r="P284" s="20"/>
      <c r="Q284" s="20"/>
      <c r="R284" s="20"/>
      <c r="S284" s="20"/>
      <c r="T284" s="20"/>
      <c r="V284" s="29"/>
    </row>
    <row r="285" spans="1:22" s="5" customFormat="1" ht="12.75">
      <c r="A285" s="51"/>
      <c r="B285" s="20"/>
      <c r="C285" s="20"/>
      <c r="D285" s="20"/>
      <c r="E285" s="20"/>
      <c r="F285" s="20"/>
      <c r="G285" s="20"/>
      <c r="H285" s="20"/>
      <c r="I285" s="20"/>
      <c r="J285" s="33"/>
      <c r="K285" s="33"/>
      <c r="L285" s="33"/>
      <c r="M285" s="33"/>
      <c r="N285" s="33"/>
      <c r="O285" s="33"/>
      <c r="P285" s="20"/>
      <c r="Q285" s="20"/>
      <c r="R285" s="20"/>
      <c r="S285" s="20"/>
      <c r="T285" s="20"/>
      <c r="V285" s="29"/>
    </row>
    <row r="286" spans="1:22" s="5" customFormat="1" ht="12.75">
      <c r="A286" s="51"/>
      <c r="B286" s="20"/>
      <c r="C286" s="20"/>
      <c r="D286" s="20"/>
      <c r="E286" s="20"/>
      <c r="F286" s="20"/>
      <c r="G286" s="20"/>
      <c r="H286" s="20"/>
      <c r="I286" s="20"/>
      <c r="J286" s="33"/>
      <c r="K286" s="33"/>
      <c r="L286" s="33"/>
      <c r="M286" s="33"/>
      <c r="N286" s="33"/>
      <c r="O286" s="33"/>
      <c r="P286" s="20"/>
      <c r="Q286" s="20"/>
      <c r="R286" s="20"/>
      <c r="S286" s="20"/>
      <c r="T286" s="20"/>
      <c r="V286" s="29"/>
    </row>
    <row r="287" spans="1:22" s="5" customFormat="1" ht="12.75">
      <c r="A287" s="51"/>
      <c r="B287" s="20"/>
      <c r="C287" s="20"/>
      <c r="D287" s="20"/>
      <c r="E287" s="20"/>
      <c r="F287" s="20"/>
      <c r="G287" s="20"/>
      <c r="H287" s="20"/>
      <c r="I287" s="20"/>
      <c r="J287" s="33"/>
      <c r="K287" s="33"/>
      <c r="L287" s="33"/>
      <c r="M287" s="33"/>
      <c r="N287" s="33"/>
      <c r="O287" s="33"/>
      <c r="P287" s="20"/>
      <c r="Q287" s="20"/>
      <c r="R287" s="20"/>
      <c r="S287" s="20"/>
      <c r="T287" s="20"/>
      <c r="V287" s="29"/>
    </row>
    <row r="288" spans="1:22" s="5" customFormat="1" ht="12.75">
      <c r="A288" s="51"/>
      <c r="B288" s="20"/>
      <c r="C288" s="20"/>
      <c r="D288" s="20"/>
      <c r="E288" s="20"/>
      <c r="F288" s="20"/>
      <c r="G288" s="20"/>
      <c r="H288" s="20"/>
      <c r="I288" s="20"/>
      <c r="J288" s="33"/>
      <c r="K288" s="33"/>
      <c r="L288" s="33"/>
      <c r="M288" s="33"/>
      <c r="N288" s="33"/>
      <c r="O288" s="33"/>
      <c r="P288" s="20"/>
      <c r="Q288" s="20"/>
      <c r="R288" s="20"/>
      <c r="S288" s="20"/>
      <c r="T288" s="20"/>
      <c r="V288" s="29"/>
    </row>
    <row r="289" spans="1:22" s="5" customFormat="1" ht="12.75">
      <c r="A289" s="51"/>
      <c r="B289" s="20"/>
      <c r="C289" s="20"/>
      <c r="D289" s="20"/>
      <c r="E289" s="20"/>
      <c r="F289" s="20"/>
      <c r="G289" s="20"/>
      <c r="H289" s="20"/>
      <c r="I289" s="20"/>
      <c r="J289" s="33"/>
      <c r="K289" s="33"/>
      <c r="L289" s="33"/>
      <c r="M289" s="33"/>
      <c r="N289" s="33"/>
      <c r="O289" s="33"/>
      <c r="P289" s="20"/>
      <c r="Q289" s="20"/>
      <c r="R289" s="20"/>
      <c r="S289" s="20"/>
      <c r="T289" s="20"/>
      <c r="V289" s="29"/>
    </row>
    <row r="290" spans="1:22" s="5" customFormat="1" ht="12.75">
      <c r="A290" s="51"/>
      <c r="B290" s="20"/>
      <c r="C290" s="20"/>
      <c r="D290" s="20"/>
      <c r="E290" s="20"/>
      <c r="F290" s="20"/>
      <c r="G290" s="20"/>
      <c r="H290" s="20"/>
      <c r="I290" s="20"/>
      <c r="J290" s="33"/>
      <c r="K290" s="33"/>
      <c r="L290" s="33"/>
      <c r="M290" s="33"/>
      <c r="N290" s="33"/>
      <c r="O290" s="33"/>
      <c r="P290" s="20"/>
      <c r="Q290" s="20"/>
      <c r="R290" s="20"/>
      <c r="S290" s="20"/>
      <c r="T290" s="20"/>
      <c r="V290" s="29"/>
    </row>
    <row r="291" spans="1:22" s="5" customFormat="1" ht="12.75">
      <c r="A291" s="51"/>
      <c r="B291" s="20"/>
      <c r="C291" s="20"/>
      <c r="D291" s="20"/>
      <c r="E291" s="20"/>
      <c r="F291" s="20"/>
      <c r="G291" s="20"/>
      <c r="H291" s="20"/>
      <c r="I291" s="20"/>
      <c r="J291" s="33"/>
      <c r="K291" s="33"/>
      <c r="L291" s="33"/>
      <c r="M291" s="33"/>
      <c r="N291" s="33"/>
      <c r="O291" s="33"/>
      <c r="P291" s="20"/>
      <c r="Q291" s="20"/>
      <c r="R291" s="20"/>
      <c r="S291" s="20"/>
      <c r="T291" s="20"/>
      <c r="V291" s="29"/>
    </row>
    <row r="292" spans="1:22" s="5" customFormat="1" ht="12.75">
      <c r="A292" s="51"/>
      <c r="B292" s="20"/>
      <c r="C292" s="20"/>
      <c r="D292" s="20"/>
      <c r="E292" s="20"/>
      <c r="F292" s="20"/>
      <c r="G292" s="20"/>
      <c r="H292" s="20"/>
      <c r="I292" s="20"/>
      <c r="J292" s="33"/>
      <c r="K292" s="33"/>
      <c r="L292" s="33"/>
      <c r="M292" s="33"/>
      <c r="N292" s="33"/>
      <c r="O292" s="33"/>
      <c r="P292" s="20"/>
      <c r="Q292" s="20"/>
      <c r="R292" s="20"/>
      <c r="S292" s="20"/>
      <c r="T292" s="20"/>
      <c r="V292" s="29"/>
    </row>
    <row r="293" spans="1:22" s="5" customFormat="1" ht="12.75">
      <c r="A293" s="51"/>
      <c r="B293" s="20"/>
      <c r="C293" s="20"/>
      <c r="D293" s="20"/>
      <c r="E293" s="20"/>
      <c r="F293" s="20"/>
      <c r="G293" s="20"/>
      <c r="H293" s="20"/>
      <c r="I293" s="20"/>
      <c r="J293" s="33"/>
      <c r="K293" s="33"/>
      <c r="L293" s="33"/>
      <c r="M293" s="33"/>
      <c r="N293" s="33"/>
      <c r="O293" s="33"/>
      <c r="P293" s="20"/>
      <c r="Q293" s="20"/>
      <c r="R293" s="20"/>
      <c r="S293" s="20"/>
      <c r="T293" s="20"/>
      <c r="V293" s="29"/>
    </row>
    <row r="294" spans="1:22" s="5" customFormat="1" ht="12.75">
      <c r="A294" s="51"/>
      <c r="B294" s="20"/>
      <c r="C294" s="20"/>
      <c r="D294" s="20"/>
      <c r="E294" s="20"/>
      <c r="F294" s="20"/>
      <c r="G294" s="20"/>
      <c r="H294" s="20"/>
      <c r="I294" s="20"/>
      <c r="J294" s="33"/>
      <c r="K294" s="33"/>
      <c r="L294" s="33"/>
      <c r="M294" s="33"/>
      <c r="N294" s="33"/>
      <c r="O294" s="33"/>
      <c r="P294" s="20"/>
      <c r="Q294" s="20"/>
      <c r="R294" s="20"/>
      <c r="S294" s="20"/>
      <c r="T294" s="20"/>
      <c r="V294" s="29"/>
    </row>
    <row r="295" spans="1:22" s="5" customFormat="1" ht="12.75">
      <c r="A295" s="51"/>
      <c r="B295" s="20"/>
      <c r="C295" s="20"/>
      <c r="D295" s="20"/>
      <c r="E295" s="20"/>
      <c r="F295" s="20"/>
      <c r="G295" s="20"/>
      <c r="H295" s="20"/>
      <c r="I295" s="20"/>
      <c r="J295" s="33"/>
      <c r="K295" s="33"/>
      <c r="L295" s="33"/>
      <c r="M295" s="33"/>
      <c r="N295" s="33"/>
      <c r="O295" s="33"/>
      <c r="P295" s="20"/>
      <c r="Q295" s="20"/>
      <c r="R295" s="20"/>
      <c r="S295" s="20"/>
      <c r="T295" s="20"/>
      <c r="V295" s="29"/>
    </row>
    <row r="296" spans="1:22" s="5" customFormat="1" ht="12.75">
      <c r="A296" s="51"/>
      <c r="B296" s="20"/>
      <c r="C296" s="20"/>
      <c r="D296" s="20"/>
      <c r="E296" s="20"/>
      <c r="F296" s="20"/>
      <c r="G296" s="20"/>
      <c r="H296" s="20"/>
      <c r="I296" s="20"/>
      <c r="J296" s="33"/>
      <c r="K296" s="33"/>
      <c r="L296" s="33"/>
      <c r="M296" s="33"/>
      <c r="N296" s="33"/>
      <c r="O296" s="33"/>
      <c r="P296" s="20"/>
      <c r="Q296" s="20"/>
      <c r="R296" s="20"/>
      <c r="S296" s="20"/>
      <c r="T296" s="20"/>
      <c r="V296" s="29"/>
    </row>
    <row r="297" spans="1:22" s="5" customFormat="1" ht="12.75">
      <c r="A297" s="51"/>
      <c r="B297" s="20"/>
      <c r="C297" s="20"/>
      <c r="D297" s="20"/>
      <c r="E297" s="20"/>
      <c r="F297" s="20"/>
      <c r="G297" s="20"/>
      <c r="H297" s="20"/>
      <c r="I297" s="20"/>
      <c r="J297" s="33"/>
      <c r="K297" s="33"/>
      <c r="L297" s="33"/>
      <c r="M297" s="33"/>
      <c r="N297" s="33"/>
      <c r="O297" s="33"/>
      <c r="P297" s="20"/>
      <c r="Q297" s="20"/>
      <c r="R297" s="20"/>
      <c r="S297" s="20"/>
      <c r="T297" s="20"/>
      <c r="V297" s="29"/>
    </row>
    <row r="298" spans="1:22" s="5" customFormat="1" ht="12.75">
      <c r="A298" s="51"/>
      <c r="B298" s="20"/>
      <c r="C298" s="20"/>
      <c r="D298" s="20"/>
      <c r="E298" s="20"/>
      <c r="F298" s="20"/>
      <c r="G298" s="20"/>
      <c r="H298" s="20"/>
      <c r="I298" s="20"/>
      <c r="J298" s="33"/>
      <c r="K298" s="33"/>
      <c r="L298" s="33"/>
      <c r="M298" s="33"/>
      <c r="N298" s="33"/>
      <c r="O298" s="33"/>
      <c r="P298" s="20"/>
      <c r="Q298" s="20"/>
      <c r="R298" s="20"/>
      <c r="S298" s="20"/>
      <c r="T298" s="20"/>
      <c r="V298" s="29"/>
    </row>
    <row r="299" spans="1:22" s="5" customFormat="1" ht="12.75">
      <c r="A299" s="51"/>
      <c r="B299" s="20"/>
      <c r="C299" s="20"/>
      <c r="D299" s="20"/>
      <c r="E299" s="20"/>
      <c r="F299" s="20"/>
      <c r="G299" s="20"/>
      <c r="H299" s="20"/>
      <c r="I299" s="20"/>
      <c r="J299" s="33"/>
      <c r="K299" s="33"/>
      <c r="L299" s="33"/>
      <c r="M299" s="33"/>
      <c r="N299" s="33"/>
      <c r="O299" s="33"/>
      <c r="P299" s="20"/>
      <c r="Q299" s="20"/>
      <c r="R299" s="20"/>
      <c r="S299" s="20"/>
      <c r="T299" s="20"/>
      <c r="V299" s="29"/>
    </row>
    <row r="300" spans="1:22" s="5" customFormat="1" ht="12.75">
      <c r="A300" s="51"/>
      <c r="B300" s="20"/>
      <c r="C300" s="20"/>
      <c r="D300" s="20"/>
      <c r="E300" s="20"/>
      <c r="F300" s="20"/>
      <c r="G300" s="20"/>
      <c r="H300" s="20"/>
      <c r="I300" s="20"/>
      <c r="J300" s="33"/>
      <c r="K300" s="33"/>
      <c r="L300" s="33"/>
      <c r="M300" s="33"/>
      <c r="N300" s="33"/>
      <c r="O300" s="33"/>
      <c r="P300" s="20"/>
      <c r="Q300" s="20"/>
      <c r="R300" s="20"/>
      <c r="S300" s="20"/>
      <c r="T300" s="20"/>
      <c r="V300" s="29"/>
    </row>
    <row r="301" spans="1:22" s="5" customFormat="1" ht="12.75">
      <c r="A301" s="51"/>
      <c r="B301" s="20"/>
      <c r="C301" s="20"/>
      <c r="D301" s="20"/>
      <c r="E301" s="20"/>
      <c r="F301" s="20"/>
      <c r="G301" s="20"/>
      <c r="H301" s="20"/>
      <c r="I301" s="20"/>
      <c r="J301" s="33"/>
      <c r="K301" s="33"/>
      <c r="L301" s="33"/>
      <c r="M301" s="33"/>
      <c r="N301" s="33"/>
      <c r="O301" s="33"/>
      <c r="P301" s="20"/>
      <c r="Q301" s="20"/>
      <c r="R301" s="20"/>
      <c r="S301" s="20"/>
      <c r="T301" s="20"/>
      <c r="V301" s="29"/>
    </row>
    <row r="302" spans="1:22" s="5" customFormat="1" ht="12.75">
      <c r="A302" s="51"/>
      <c r="B302" s="20"/>
      <c r="C302" s="20"/>
      <c r="D302" s="20"/>
      <c r="E302" s="20"/>
      <c r="F302" s="20"/>
      <c r="G302" s="20"/>
      <c r="H302" s="20"/>
      <c r="I302" s="20"/>
      <c r="J302" s="33"/>
      <c r="K302" s="33"/>
      <c r="L302" s="33"/>
      <c r="M302" s="33"/>
      <c r="N302" s="33"/>
      <c r="O302" s="33"/>
      <c r="P302" s="20"/>
      <c r="Q302" s="20"/>
      <c r="R302" s="20"/>
      <c r="S302" s="20"/>
      <c r="T302" s="20"/>
      <c r="V302" s="29"/>
    </row>
    <row r="303" spans="1:22" s="5" customFormat="1" ht="12.75">
      <c r="A303" s="51"/>
      <c r="B303" s="20"/>
      <c r="C303" s="20"/>
      <c r="D303" s="20"/>
      <c r="E303" s="20"/>
      <c r="F303" s="20"/>
      <c r="G303" s="20"/>
      <c r="H303" s="20"/>
      <c r="I303" s="20"/>
      <c r="J303" s="33"/>
      <c r="K303" s="33"/>
      <c r="L303" s="33"/>
      <c r="M303" s="33"/>
      <c r="N303" s="33"/>
      <c r="O303" s="33"/>
      <c r="P303" s="20"/>
      <c r="Q303" s="20"/>
      <c r="R303" s="20"/>
      <c r="S303" s="20"/>
      <c r="T303" s="20"/>
      <c r="V303" s="29"/>
    </row>
    <row r="304" spans="1:22" s="5" customFormat="1" ht="12.75">
      <c r="A304" s="51"/>
      <c r="B304" s="20"/>
      <c r="C304" s="20"/>
      <c r="D304" s="20"/>
      <c r="E304" s="20"/>
      <c r="F304" s="20"/>
      <c r="G304" s="20"/>
      <c r="H304" s="20"/>
      <c r="I304" s="20"/>
      <c r="J304" s="33"/>
      <c r="K304" s="33"/>
      <c r="L304" s="33"/>
      <c r="M304" s="33"/>
      <c r="N304" s="33"/>
      <c r="O304" s="33"/>
      <c r="P304" s="20"/>
      <c r="Q304" s="20"/>
      <c r="R304" s="20"/>
      <c r="S304" s="20"/>
      <c r="T304" s="20"/>
      <c r="V304" s="29"/>
    </row>
    <row r="305" spans="1:22" s="5" customFormat="1" ht="12.75">
      <c r="A305" s="51"/>
      <c r="B305" s="20"/>
      <c r="C305" s="20"/>
      <c r="D305" s="20"/>
      <c r="E305" s="20"/>
      <c r="F305" s="20"/>
      <c r="G305" s="20"/>
      <c r="H305" s="20"/>
      <c r="I305" s="20"/>
      <c r="J305" s="33"/>
      <c r="K305" s="33"/>
      <c r="L305" s="33"/>
      <c r="M305" s="33"/>
      <c r="N305" s="33"/>
      <c r="O305" s="33"/>
      <c r="P305" s="20"/>
      <c r="Q305" s="20"/>
      <c r="R305" s="20"/>
      <c r="S305" s="20"/>
      <c r="T305" s="20"/>
      <c r="V305" s="29"/>
    </row>
    <row r="306" spans="1:22" s="5" customFormat="1" ht="12.75">
      <c r="A306" s="51"/>
      <c r="B306" s="20"/>
      <c r="C306" s="20"/>
      <c r="D306" s="20"/>
      <c r="E306" s="20"/>
      <c r="F306" s="20"/>
      <c r="G306" s="20"/>
      <c r="H306" s="20"/>
      <c r="I306" s="20"/>
      <c r="J306" s="33"/>
      <c r="K306" s="33"/>
      <c r="L306" s="33"/>
      <c r="M306" s="33"/>
      <c r="N306" s="33"/>
      <c r="O306" s="33"/>
      <c r="P306" s="20"/>
      <c r="Q306" s="20"/>
      <c r="R306" s="20"/>
      <c r="S306" s="20"/>
      <c r="T306" s="20"/>
      <c r="V306" s="29"/>
    </row>
    <row r="307" spans="1:22" s="5" customFormat="1" ht="12.75">
      <c r="A307" s="51"/>
      <c r="B307" s="20"/>
      <c r="C307" s="20"/>
      <c r="D307" s="20"/>
      <c r="E307" s="20"/>
      <c r="F307" s="20"/>
      <c r="G307" s="20"/>
      <c r="H307" s="20"/>
      <c r="I307" s="20"/>
      <c r="J307" s="33"/>
      <c r="K307" s="33"/>
      <c r="L307" s="33"/>
      <c r="M307" s="33"/>
      <c r="N307" s="33"/>
      <c r="O307" s="33"/>
      <c r="P307" s="20"/>
      <c r="Q307" s="20"/>
      <c r="R307" s="20"/>
      <c r="S307" s="20"/>
      <c r="T307" s="20"/>
      <c r="V307" s="29"/>
    </row>
    <row r="308" spans="1:22" s="5" customFormat="1" ht="12.75">
      <c r="A308" s="51"/>
      <c r="B308" s="20"/>
      <c r="C308" s="20"/>
      <c r="D308" s="20"/>
      <c r="E308" s="20"/>
      <c r="F308" s="20"/>
      <c r="G308" s="20"/>
      <c r="H308" s="20"/>
      <c r="I308" s="20"/>
      <c r="J308" s="33"/>
      <c r="K308" s="33"/>
      <c r="L308" s="33"/>
      <c r="M308" s="33"/>
      <c r="N308" s="33"/>
      <c r="O308" s="33"/>
      <c r="P308" s="20"/>
      <c r="Q308" s="20"/>
      <c r="R308" s="20"/>
      <c r="S308" s="20"/>
      <c r="T308" s="20"/>
      <c r="V308" s="29"/>
    </row>
    <row r="309" spans="1:22" s="5" customFormat="1" ht="12.75">
      <c r="A309" s="51"/>
      <c r="B309" s="20"/>
      <c r="C309" s="20"/>
      <c r="D309" s="20"/>
      <c r="E309" s="20"/>
      <c r="F309" s="20"/>
      <c r="G309" s="20"/>
      <c r="H309" s="20"/>
      <c r="I309" s="20"/>
      <c r="J309" s="33"/>
      <c r="K309" s="33"/>
      <c r="L309" s="33"/>
      <c r="M309" s="33"/>
      <c r="N309" s="33"/>
      <c r="O309" s="33"/>
      <c r="P309" s="20"/>
      <c r="Q309" s="20"/>
      <c r="R309" s="20"/>
      <c r="S309" s="20"/>
      <c r="T309" s="20"/>
      <c r="V309" s="29"/>
    </row>
    <row r="310" spans="1:22" s="5" customFormat="1" ht="12.75">
      <c r="A310" s="51"/>
      <c r="B310" s="20"/>
      <c r="C310" s="20"/>
      <c r="D310" s="20"/>
      <c r="E310" s="20"/>
      <c r="F310" s="20"/>
      <c r="G310" s="20"/>
      <c r="H310" s="20"/>
      <c r="I310" s="20"/>
      <c r="J310" s="33"/>
      <c r="K310" s="33"/>
      <c r="L310" s="33"/>
      <c r="M310" s="33"/>
      <c r="N310" s="33"/>
      <c r="O310" s="33"/>
      <c r="P310" s="20"/>
      <c r="Q310" s="20"/>
      <c r="R310" s="20"/>
      <c r="S310" s="20"/>
      <c r="T310" s="20"/>
      <c r="V310" s="29"/>
    </row>
    <row r="311" spans="1:22" s="5" customFormat="1" ht="12.75">
      <c r="A311" s="51"/>
      <c r="B311" s="20"/>
      <c r="C311" s="20"/>
      <c r="D311" s="20"/>
      <c r="E311" s="20"/>
      <c r="F311" s="20"/>
      <c r="G311" s="20"/>
      <c r="H311" s="20"/>
      <c r="I311" s="20"/>
      <c r="J311" s="33"/>
      <c r="K311" s="33"/>
      <c r="L311" s="33"/>
      <c r="M311" s="33"/>
      <c r="N311" s="33"/>
      <c r="O311" s="33"/>
      <c r="P311" s="20"/>
      <c r="Q311" s="20"/>
      <c r="R311" s="20"/>
      <c r="S311" s="20"/>
      <c r="T311" s="20"/>
      <c r="V311" s="29"/>
    </row>
    <row r="312" spans="1:22" s="5" customFormat="1" ht="12.75">
      <c r="A312" s="51"/>
      <c r="B312" s="20"/>
      <c r="C312" s="20"/>
      <c r="D312" s="20"/>
      <c r="E312" s="20"/>
      <c r="F312" s="20"/>
      <c r="G312" s="20"/>
      <c r="H312" s="20"/>
      <c r="I312" s="20"/>
      <c r="J312" s="33"/>
      <c r="K312" s="33"/>
      <c r="L312" s="33"/>
      <c r="M312" s="33"/>
      <c r="N312" s="33"/>
      <c r="O312" s="33"/>
      <c r="P312" s="20"/>
      <c r="Q312" s="20"/>
      <c r="R312" s="20"/>
      <c r="S312" s="20"/>
      <c r="T312" s="20"/>
      <c r="V312" s="29"/>
    </row>
    <row r="313" spans="1:22" s="5" customFormat="1" ht="12.75">
      <c r="A313" s="51"/>
      <c r="B313" s="20"/>
      <c r="C313" s="20"/>
      <c r="D313" s="20"/>
      <c r="E313" s="20"/>
      <c r="F313" s="20"/>
      <c r="G313" s="20"/>
      <c r="H313" s="20"/>
      <c r="I313" s="20"/>
      <c r="J313" s="33"/>
      <c r="K313" s="33"/>
      <c r="L313" s="33"/>
      <c r="M313" s="33"/>
      <c r="N313" s="33"/>
      <c r="O313" s="33"/>
      <c r="P313" s="20"/>
      <c r="Q313" s="20"/>
      <c r="R313" s="20"/>
      <c r="S313" s="20"/>
      <c r="T313" s="20"/>
      <c r="V313" s="29"/>
    </row>
    <row r="314" spans="1:22" s="5" customFormat="1" ht="12.75">
      <c r="A314" s="51"/>
      <c r="B314" s="20"/>
      <c r="C314" s="20"/>
      <c r="D314" s="20"/>
      <c r="E314" s="20"/>
      <c r="F314" s="20"/>
      <c r="G314" s="20"/>
      <c r="H314" s="20"/>
      <c r="I314" s="20"/>
      <c r="J314" s="33"/>
      <c r="K314" s="33"/>
      <c r="L314" s="33"/>
      <c r="M314" s="33"/>
      <c r="N314" s="33"/>
      <c r="O314" s="33"/>
      <c r="P314" s="20"/>
      <c r="Q314" s="20"/>
      <c r="R314" s="20"/>
      <c r="S314" s="20"/>
      <c r="T314" s="20"/>
      <c r="V314" s="29"/>
    </row>
    <row r="315" spans="1:22" s="5" customFormat="1" ht="12.75">
      <c r="A315" s="51"/>
      <c r="B315" s="20"/>
      <c r="C315" s="20"/>
      <c r="D315" s="20"/>
      <c r="E315" s="20"/>
      <c r="F315" s="20"/>
      <c r="G315" s="20"/>
      <c r="H315" s="20"/>
      <c r="I315" s="20"/>
      <c r="J315" s="33"/>
      <c r="K315" s="33"/>
      <c r="L315" s="33"/>
      <c r="M315" s="33"/>
      <c r="N315" s="33"/>
      <c r="O315" s="33"/>
      <c r="P315" s="20"/>
      <c r="Q315" s="20"/>
      <c r="R315" s="20"/>
      <c r="S315" s="20"/>
      <c r="T315" s="20"/>
      <c r="V315" s="29"/>
    </row>
    <row r="316" spans="1:22" s="5" customFormat="1" ht="12.75">
      <c r="A316" s="51"/>
      <c r="B316" s="20"/>
      <c r="C316" s="20"/>
      <c r="D316" s="20"/>
      <c r="E316" s="20"/>
      <c r="F316" s="20"/>
      <c r="G316" s="20"/>
      <c r="H316" s="20"/>
      <c r="I316" s="20"/>
      <c r="J316" s="33"/>
      <c r="K316" s="33"/>
      <c r="L316" s="33"/>
      <c r="M316" s="33"/>
      <c r="N316" s="33"/>
      <c r="O316" s="33"/>
      <c r="P316" s="20"/>
      <c r="Q316" s="20"/>
      <c r="R316" s="20"/>
      <c r="S316" s="20"/>
      <c r="T316" s="20"/>
      <c r="V316" s="29"/>
    </row>
    <row r="317" spans="1:22" s="5" customFormat="1" ht="12.75">
      <c r="A317" s="51"/>
      <c r="B317" s="20"/>
      <c r="C317" s="20"/>
      <c r="D317" s="20"/>
      <c r="E317" s="20"/>
      <c r="F317" s="20"/>
      <c r="G317" s="20"/>
      <c r="H317" s="20"/>
      <c r="I317" s="20"/>
      <c r="J317" s="33"/>
      <c r="K317" s="33"/>
      <c r="L317" s="33"/>
      <c r="M317" s="33"/>
      <c r="N317" s="33"/>
      <c r="O317" s="33"/>
      <c r="P317" s="20"/>
      <c r="Q317" s="20"/>
      <c r="R317" s="20"/>
      <c r="S317" s="20"/>
      <c r="T317" s="20"/>
      <c r="V317" s="29"/>
    </row>
    <row r="318" spans="1:22" s="5" customFormat="1" ht="12.75">
      <c r="A318" s="51"/>
      <c r="B318" s="20"/>
      <c r="C318" s="20"/>
      <c r="D318" s="20"/>
      <c r="E318" s="20"/>
      <c r="F318" s="20"/>
      <c r="G318" s="20"/>
      <c r="H318" s="20"/>
      <c r="I318" s="20"/>
      <c r="J318" s="33"/>
      <c r="K318" s="33"/>
      <c r="L318" s="33"/>
      <c r="M318" s="33"/>
      <c r="N318" s="33"/>
      <c r="O318" s="33"/>
      <c r="P318" s="20"/>
      <c r="Q318" s="20"/>
      <c r="R318" s="20"/>
      <c r="S318" s="20"/>
      <c r="T318" s="20"/>
      <c r="V318" s="29"/>
    </row>
    <row r="319" spans="1:22" s="5" customFormat="1" ht="12.75">
      <c r="A319" s="51"/>
      <c r="B319" s="20"/>
      <c r="C319" s="20"/>
      <c r="D319" s="20"/>
      <c r="E319" s="20"/>
      <c r="F319" s="20"/>
      <c r="G319" s="20"/>
      <c r="H319" s="20"/>
      <c r="I319" s="20"/>
      <c r="J319" s="33"/>
      <c r="K319" s="33"/>
      <c r="L319" s="33"/>
      <c r="M319" s="33"/>
      <c r="N319" s="33"/>
      <c r="O319" s="33"/>
      <c r="P319" s="20"/>
      <c r="Q319" s="20"/>
      <c r="R319" s="20"/>
      <c r="S319" s="20"/>
      <c r="T319" s="20"/>
      <c r="V319" s="29"/>
    </row>
    <row r="320" spans="1:22" s="5" customFormat="1" ht="12.75">
      <c r="A320" s="51"/>
      <c r="B320" s="20"/>
      <c r="C320" s="20"/>
      <c r="D320" s="20"/>
      <c r="E320" s="20"/>
      <c r="F320" s="20"/>
      <c r="G320" s="20"/>
      <c r="H320" s="20"/>
      <c r="I320" s="20"/>
      <c r="J320" s="33"/>
      <c r="K320" s="33"/>
      <c r="L320" s="33"/>
      <c r="M320" s="33"/>
      <c r="N320" s="33"/>
      <c r="O320" s="33"/>
      <c r="P320" s="20"/>
      <c r="Q320" s="20"/>
      <c r="R320" s="20"/>
      <c r="S320" s="20"/>
      <c r="T320" s="20"/>
      <c r="V320" s="29"/>
    </row>
    <row r="321" spans="1:22" s="5" customFormat="1" ht="12.75">
      <c r="A321" s="51"/>
      <c r="B321" s="20"/>
      <c r="C321" s="20"/>
      <c r="D321" s="20"/>
      <c r="E321" s="20"/>
      <c r="F321" s="20"/>
      <c r="G321" s="20"/>
      <c r="H321" s="20"/>
      <c r="I321" s="20"/>
      <c r="J321" s="33"/>
      <c r="K321" s="33"/>
      <c r="L321" s="33"/>
      <c r="M321" s="33"/>
      <c r="N321" s="33"/>
      <c r="O321" s="33"/>
      <c r="P321" s="20"/>
      <c r="Q321" s="20"/>
      <c r="R321" s="20"/>
      <c r="S321" s="20"/>
      <c r="T321" s="20"/>
      <c r="V321" s="29"/>
    </row>
    <row r="322" spans="1:22" s="5" customFormat="1" ht="12.75">
      <c r="A322" s="51"/>
      <c r="B322" s="20"/>
      <c r="C322" s="20"/>
      <c r="D322" s="20"/>
      <c r="E322" s="20"/>
      <c r="F322" s="20"/>
      <c r="G322" s="20"/>
      <c r="H322" s="20"/>
      <c r="I322" s="20"/>
      <c r="J322" s="33"/>
      <c r="K322" s="33"/>
      <c r="L322" s="33"/>
      <c r="M322" s="33"/>
      <c r="N322" s="33"/>
      <c r="O322" s="33"/>
      <c r="P322" s="20"/>
      <c r="Q322" s="20"/>
      <c r="R322" s="20"/>
      <c r="S322" s="20"/>
      <c r="T322" s="20"/>
      <c r="V322" s="29"/>
    </row>
    <row r="323" spans="1:22" s="5" customFormat="1" ht="12.75">
      <c r="A323" s="51"/>
      <c r="B323" s="20"/>
      <c r="C323" s="20"/>
      <c r="D323" s="20"/>
      <c r="E323" s="20"/>
      <c r="F323" s="20"/>
      <c r="G323" s="20"/>
      <c r="H323" s="20"/>
      <c r="I323" s="20"/>
      <c r="J323" s="33"/>
      <c r="K323" s="33"/>
      <c r="L323" s="33"/>
      <c r="M323" s="33"/>
      <c r="N323" s="33"/>
      <c r="O323" s="33"/>
      <c r="P323" s="20"/>
      <c r="Q323" s="20"/>
      <c r="R323" s="20"/>
      <c r="S323" s="20"/>
      <c r="T323" s="20"/>
      <c r="V323" s="29"/>
    </row>
    <row r="324" spans="1:22" s="5" customFormat="1" ht="12.75">
      <c r="A324" s="51"/>
      <c r="B324" s="20"/>
      <c r="C324" s="20"/>
      <c r="D324" s="20"/>
      <c r="E324" s="20"/>
      <c r="F324" s="20"/>
      <c r="G324" s="20"/>
      <c r="H324" s="20"/>
      <c r="I324" s="20"/>
      <c r="J324" s="33"/>
      <c r="K324" s="33"/>
      <c r="L324" s="33"/>
      <c r="M324" s="33"/>
      <c r="N324" s="33"/>
      <c r="O324" s="33"/>
      <c r="P324" s="20"/>
      <c r="Q324" s="20"/>
      <c r="R324" s="20"/>
      <c r="S324" s="20"/>
      <c r="T324" s="20"/>
      <c r="V324" s="29"/>
    </row>
    <row r="325" spans="1:22" s="5" customFormat="1" ht="12.75">
      <c r="A325" s="51"/>
      <c r="B325" s="20"/>
      <c r="C325" s="20"/>
      <c r="D325" s="20"/>
      <c r="E325" s="20"/>
      <c r="F325" s="20"/>
      <c r="G325" s="20"/>
      <c r="H325" s="20"/>
      <c r="I325" s="20"/>
      <c r="J325" s="33"/>
      <c r="K325" s="33"/>
      <c r="L325" s="33"/>
      <c r="M325" s="33"/>
      <c r="N325" s="33"/>
      <c r="O325" s="33"/>
      <c r="P325" s="20"/>
      <c r="Q325" s="20"/>
      <c r="R325" s="20"/>
      <c r="S325" s="20"/>
      <c r="T325" s="20"/>
      <c r="V325" s="29"/>
    </row>
    <row r="326" spans="1:22" s="5" customFormat="1" ht="12.75">
      <c r="A326" s="51"/>
      <c r="B326" s="20"/>
      <c r="C326" s="20"/>
      <c r="D326" s="20"/>
      <c r="E326" s="20"/>
      <c r="F326" s="20"/>
      <c r="G326" s="20"/>
      <c r="H326" s="20"/>
      <c r="I326" s="20"/>
      <c r="J326" s="33"/>
      <c r="K326" s="33"/>
      <c r="L326" s="33"/>
      <c r="M326" s="33"/>
      <c r="N326" s="33"/>
      <c r="O326" s="33"/>
      <c r="P326" s="20"/>
      <c r="Q326" s="20"/>
      <c r="R326" s="20"/>
      <c r="S326" s="20"/>
      <c r="T326" s="20"/>
      <c r="V326" s="29"/>
    </row>
    <row r="327" spans="1:22" s="5" customFormat="1" ht="12.75">
      <c r="A327" s="51"/>
      <c r="B327" s="20"/>
      <c r="C327" s="20"/>
      <c r="D327" s="20"/>
      <c r="E327" s="20"/>
      <c r="F327" s="20"/>
      <c r="G327" s="20"/>
      <c r="H327" s="20"/>
      <c r="I327" s="20"/>
      <c r="J327" s="33"/>
      <c r="K327" s="33"/>
      <c r="L327" s="33"/>
      <c r="M327" s="33"/>
      <c r="N327" s="33"/>
      <c r="O327" s="33"/>
      <c r="P327" s="20"/>
      <c r="Q327" s="20"/>
      <c r="R327" s="20"/>
      <c r="S327" s="20"/>
      <c r="T327" s="20"/>
      <c r="V327" s="29"/>
    </row>
    <row r="328" spans="1:22" s="5" customFormat="1" ht="12.75">
      <c r="A328" s="51"/>
      <c r="B328" s="20"/>
      <c r="C328" s="20"/>
      <c r="D328" s="20"/>
      <c r="E328" s="20"/>
      <c r="F328" s="20"/>
      <c r="G328" s="20"/>
      <c r="H328" s="20"/>
      <c r="I328" s="20"/>
      <c r="J328" s="33"/>
      <c r="K328" s="33"/>
      <c r="L328" s="33"/>
      <c r="M328" s="33"/>
      <c r="N328" s="33"/>
      <c r="O328" s="33"/>
      <c r="P328" s="20"/>
      <c r="Q328" s="20"/>
      <c r="R328" s="20"/>
      <c r="S328" s="20"/>
      <c r="T328" s="20"/>
      <c r="V328" s="29"/>
    </row>
    <row r="329" spans="1:22" s="5" customFormat="1" ht="12.75">
      <c r="A329" s="51"/>
      <c r="B329" s="20"/>
      <c r="C329" s="20"/>
      <c r="D329" s="20"/>
      <c r="E329" s="20"/>
      <c r="F329" s="20"/>
      <c r="G329" s="20"/>
      <c r="H329" s="20"/>
      <c r="I329" s="20"/>
      <c r="J329" s="33"/>
      <c r="K329" s="33"/>
      <c r="L329" s="33"/>
      <c r="M329" s="33"/>
      <c r="N329" s="33"/>
      <c r="O329" s="33"/>
      <c r="P329" s="20"/>
      <c r="Q329" s="20"/>
      <c r="R329" s="20"/>
      <c r="S329" s="20"/>
      <c r="T329" s="20"/>
      <c r="V329" s="29"/>
    </row>
    <row r="330" spans="1:22" s="5" customFormat="1" ht="12.75">
      <c r="A330" s="51"/>
      <c r="B330" s="20"/>
      <c r="C330" s="20"/>
      <c r="D330" s="20"/>
      <c r="E330" s="20"/>
      <c r="F330" s="20"/>
      <c r="G330" s="20"/>
      <c r="H330" s="20"/>
      <c r="I330" s="20"/>
      <c r="J330" s="33"/>
      <c r="K330" s="33"/>
      <c r="L330" s="33"/>
      <c r="M330" s="33"/>
      <c r="N330" s="33"/>
      <c r="O330" s="33"/>
      <c r="P330" s="20"/>
      <c r="Q330" s="20"/>
      <c r="R330" s="20"/>
      <c r="S330" s="20"/>
      <c r="T330" s="20"/>
      <c r="V330" s="29"/>
    </row>
    <row r="331" spans="1:22" s="5" customFormat="1" ht="12.75">
      <c r="A331" s="51"/>
      <c r="B331" s="20"/>
      <c r="C331" s="20"/>
      <c r="D331" s="20"/>
      <c r="E331" s="20"/>
      <c r="F331" s="20"/>
      <c r="G331" s="20"/>
      <c r="H331" s="20"/>
      <c r="I331" s="20"/>
      <c r="J331" s="33"/>
      <c r="K331" s="33"/>
      <c r="L331" s="33"/>
      <c r="M331" s="33"/>
      <c r="N331" s="33"/>
      <c r="O331" s="33"/>
      <c r="P331" s="20"/>
      <c r="Q331" s="20"/>
      <c r="R331" s="20"/>
      <c r="S331" s="20"/>
      <c r="T331" s="20"/>
      <c r="V331" s="29"/>
    </row>
    <row r="332" spans="1:22" s="5" customFormat="1" ht="12.75">
      <c r="A332" s="51"/>
      <c r="B332" s="20"/>
      <c r="C332" s="20"/>
      <c r="D332" s="20"/>
      <c r="E332" s="20"/>
      <c r="F332" s="20"/>
      <c r="G332" s="20"/>
      <c r="H332" s="20"/>
      <c r="I332" s="20"/>
      <c r="J332" s="33"/>
      <c r="K332" s="33"/>
      <c r="L332" s="33"/>
      <c r="M332" s="33"/>
      <c r="N332" s="33"/>
      <c r="O332" s="33"/>
      <c r="P332" s="20"/>
      <c r="Q332" s="20"/>
      <c r="R332" s="20"/>
      <c r="S332" s="20"/>
      <c r="T332" s="20"/>
      <c r="V332" s="29"/>
    </row>
    <row r="333" spans="1:22" s="5" customFormat="1" ht="12.75">
      <c r="A333" s="51"/>
      <c r="B333" s="20"/>
      <c r="C333" s="20"/>
      <c r="D333" s="20"/>
      <c r="E333" s="20"/>
      <c r="F333" s="20"/>
      <c r="G333" s="20"/>
      <c r="H333" s="20"/>
      <c r="I333" s="20"/>
      <c r="J333" s="33"/>
      <c r="K333" s="33"/>
      <c r="L333" s="33"/>
      <c r="M333" s="33"/>
      <c r="N333" s="33"/>
      <c r="O333" s="33"/>
      <c r="P333" s="20"/>
      <c r="Q333" s="20"/>
      <c r="R333" s="20"/>
      <c r="S333" s="20"/>
      <c r="T333" s="20"/>
      <c r="V333" s="29"/>
    </row>
    <row r="334" spans="1:22" s="5" customFormat="1" ht="12.75">
      <c r="A334" s="51"/>
      <c r="B334" s="20"/>
      <c r="C334" s="20"/>
      <c r="D334" s="20"/>
      <c r="E334" s="20"/>
      <c r="F334" s="20"/>
      <c r="G334" s="20"/>
      <c r="H334" s="20"/>
      <c r="I334" s="20"/>
      <c r="J334" s="33"/>
      <c r="K334" s="33"/>
      <c r="L334" s="33"/>
      <c r="M334" s="33"/>
      <c r="N334" s="33"/>
      <c r="O334" s="33"/>
      <c r="P334" s="20"/>
      <c r="Q334" s="20"/>
      <c r="R334" s="20"/>
      <c r="S334" s="20"/>
      <c r="T334" s="20"/>
      <c r="V334" s="29"/>
    </row>
    <row r="335" spans="1:22" s="5" customFormat="1" ht="12.75">
      <c r="A335" s="51"/>
      <c r="B335" s="20"/>
      <c r="C335" s="20"/>
      <c r="D335" s="20"/>
      <c r="E335" s="20"/>
      <c r="F335" s="20"/>
      <c r="G335" s="20"/>
      <c r="H335" s="20"/>
      <c r="I335" s="20"/>
      <c r="J335" s="33"/>
      <c r="K335" s="33"/>
      <c r="L335" s="33"/>
      <c r="M335" s="33"/>
      <c r="N335" s="33"/>
      <c r="O335" s="33"/>
      <c r="P335" s="20"/>
      <c r="Q335" s="20"/>
      <c r="R335" s="20"/>
      <c r="S335" s="20"/>
      <c r="T335" s="20"/>
      <c r="V335" s="29"/>
    </row>
    <row r="336" spans="1:22" s="5" customFormat="1" ht="12.75">
      <c r="A336" s="51"/>
      <c r="B336" s="20"/>
      <c r="C336" s="20"/>
      <c r="D336" s="20"/>
      <c r="E336" s="20"/>
      <c r="F336" s="20"/>
      <c r="G336" s="20"/>
      <c r="H336" s="20"/>
      <c r="I336" s="20"/>
      <c r="J336" s="33"/>
      <c r="K336" s="33"/>
      <c r="L336" s="33"/>
      <c r="M336" s="33"/>
      <c r="N336" s="33"/>
      <c r="O336" s="33"/>
      <c r="P336" s="20"/>
      <c r="Q336" s="20"/>
      <c r="R336" s="20"/>
      <c r="S336" s="20"/>
      <c r="T336" s="20"/>
      <c r="V336" s="29"/>
    </row>
    <row r="337" spans="1:22" s="5" customFormat="1" ht="12.75">
      <c r="A337" s="51"/>
      <c r="B337" s="20"/>
      <c r="C337" s="20"/>
      <c r="D337" s="20"/>
      <c r="E337" s="20"/>
      <c r="F337" s="20"/>
      <c r="G337" s="20"/>
      <c r="H337" s="20"/>
      <c r="I337" s="20"/>
      <c r="J337" s="33"/>
      <c r="K337" s="33"/>
      <c r="L337" s="33"/>
      <c r="M337" s="33"/>
      <c r="N337" s="33"/>
      <c r="O337" s="33"/>
      <c r="P337" s="20"/>
      <c r="Q337" s="20"/>
      <c r="R337" s="20"/>
      <c r="S337" s="20"/>
      <c r="T337" s="20"/>
      <c r="V337" s="29"/>
    </row>
    <row r="338" spans="1:22" s="5" customFormat="1" ht="12.75">
      <c r="A338" s="51"/>
      <c r="B338" s="20"/>
      <c r="C338" s="20"/>
      <c r="D338" s="20"/>
      <c r="E338" s="20"/>
      <c r="F338" s="20"/>
      <c r="G338" s="20"/>
      <c r="H338" s="20"/>
      <c r="I338" s="20"/>
      <c r="J338" s="33"/>
      <c r="K338" s="33"/>
      <c r="L338" s="33"/>
      <c r="M338" s="33"/>
      <c r="N338" s="33"/>
      <c r="O338" s="33"/>
      <c r="P338" s="20"/>
      <c r="Q338" s="20"/>
      <c r="R338" s="20"/>
      <c r="S338" s="20"/>
      <c r="T338" s="20"/>
      <c r="V338" s="29"/>
    </row>
    <row r="339" spans="1:22" s="24" customFormat="1" ht="12.75">
      <c r="A339" s="51"/>
      <c r="B339" s="20"/>
      <c r="C339" s="20"/>
      <c r="D339" s="20"/>
      <c r="E339" s="20"/>
      <c r="F339" s="20"/>
      <c r="G339" s="20"/>
      <c r="H339" s="20"/>
      <c r="I339" s="20"/>
      <c r="J339" s="33"/>
      <c r="K339" s="33"/>
      <c r="L339" s="33"/>
      <c r="M339" s="33"/>
      <c r="N339" s="33"/>
      <c r="O339" s="33"/>
      <c r="P339" s="20"/>
      <c r="Q339" s="20"/>
      <c r="R339" s="20"/>
      <c r="S339" s="20"/>
      <c r="T339" s="20"/>
      <c r="U339" s="5"/>
      <c r="V339" s="29"/>
    </row>
    <row r="340" spans="1:22" s="24" customFormat="1" ht="12.75">
      <c r="A340" s="51"/>
      <c r="B340" s="20"/>
      <c r="C340" s="20"/>
      <c r="D340" s="20"/>
      <c r="E340" s="20"/>
      <c r="F340" s="20"/>
      <c r="G340" s="20"/>
      <c r="H340" s="20"/>
      <c r="I340" s="20"/>
      <c r="J340" s="33"/>
      <c r="K340" s="33"/>
      <c r="L340" s="33"/>
      <c r="M340" s="33"/>
      <c r="N340" s="33"/>
      <c r="O340" s="33"/>
      <c r="P340" s="20"/>
      <c r="Q340" s="20"/>
      <c r="R340" s="20"/>
      <c r="S340" s="20"/>
      <c r="T340" s="20"/>
      <c r="U340" s="5"/>
      <c r="V340" s="29"/>
    </row>
    <row r="341" spans="1:22" s="5" customFormat="1" ht="12.75">
      <c r="A341" s="52"/>
      <c r="B341" s="25"/>
      <c r="C341" s="25"/>
      <c r="D341" s="25"/>
      <c r="E341" s="25"/>
      <c r="F341" s="25"/>
      <c r="G341" s="25"/>
      <c r="H341" s="25"/>
      <c r="I341" s="25"/>
      <c r="J341" s="33"/>
      <c r="K341" s="33"/>
      <c r="L341" s="33"/>
      <c r="M341" s="33"/>
      <c r="N341" s="33"/>
      <c r="O341" s="33"/>
      <c r="P341" s="25"/>
      <c r="Q341" s="25"/>
      <c r="R341" s="25"/>
      <c r="S341" s="25"/>
      <c r="T341" s="25"/>
      <c r="V341" s="29"/>
    </row>
    <row r="342" spans="1:22" s="5" customFormat="1" ht="12.75">
      <c r="A342" s="52"/>
      <c r="B342" s="25"/>
      <c r="C342" s="25"/>
      <c r="D342" s="25"/>
      <c r="E342" s="25"/>
      <c r="F342" s="25"/>
      <c r="G342" s="25"/>
      <c r="H342" s="25"/>
      <c r="I342" s="25"/>
      <c r="J342" s="33"/>
      <c r="K342" s="33"/>
      <c r="L342" s="33"/>
      <c r="M342" s="33"/>
      <c r="N342" s="33"/>
      <c r="O342" s="33"/>
      <c r="P342" s="25"/>
      <c r="Q342" s="25"/>
      <c r="R342" s="25"/>
      <c r="S342" s="25"/>
      <c r="T342" s="25"/>
      <c r="V342" s="29"/>
    </row>
    <row r="343" spans="1:22" s="5" customFormat="1" ht="12.75">
      <c r="A343" s="51"/>
      <c r="B343" s="20"/>
      <c r="C343" s="20"/>
      <c r="D343" s="20"/>
      <c r="E343" s="20"/>
      <c r="F343" s="20"/>
      <c r="G343" s="20"/>
      <c r="H343" s="20"/>
      <c r="I343" s="20"/>
      <c r="J343" s="33"/>
      <c r="K343" s="33"/>
      <c r="L343" s="33"/>
      <c r="M343" s="33"/>
      <c r="N343" s="33"/>
      <c r="O343" s="33"/>
      <c r="P343" s="20"/>
      <c r="Q343" s="20"/>
      <c r="R343" s="20"/>
      <c r="S343" s="20"/>
      <c r="T343" s="20"/>
      <c r="V343" s="29"/>
    </row>
    <row r="344" spans="1:22" s="5" customFormat="1" ht="12.75">
      <c r="A344" s="51"/>
      <c r="B344" s="20"/>
      <c r="C344" s="20"/>
      <c r="D344" s="20"/>
      <c r="E344" s="20"/>
      <c r="F344" s="20"/>
      <c r="G344" s="20"/>
      <c r="H344" s="20"/>
      <c r="I344" s="20"/>
      <c r="J344" s="33"/>
      <c r="K344" s="33"/>
      <c r="L344" s="33"/>
      <c r="M344" s="33"/>
      <c r="N344" s="33"/>
      <c r="O344" s="33"/>
      <c r="P344" s="20"/>
      <c r="Q344" s="20"/>
      <c r="R344" s="20"/>
      <c r="S344" s="20"/>
      <c r="T344" s="20"/>
      <c r="V344" s="29"/>
    </row>
    <row r="345" spans="1:22" s="5" customFormat="1" ht="12.75">
      <c r="A345" s="51"/>
      <c r="B345" s="20"/>
      <c r="C345" s="20"/>
      <c r="D345" s="20"/>
      <c r="E345" s="20"/>
      <c r="F345" s="20"/>
      <c r="G345" s="20"/>
      <c r="H345" s="20"/>
      <c r="I345" s="20"/>
      <c r="J345" s="33"/>
      <c r="K345" s="33"/>
      <c r="L345" s="33"/>
      <c r="M345" s="33"/>
      <c r="N345" s="33"/>
      <c r="O345" s="33"/>
      <c r="P345" s="20"/>
      <c r="Q345" s="20"/>
      <c r="R345" s="20"/>
      <c r="S345" s="20"/>
      <c r="T345" s="20"/>
      <c r="V345" s="29"/>
    </row>
    <row r="346" spans="1:23" s="5" customFormat="1" ht="12.75">
      <c r="A346" s="51"/>
      <c r="B346" s="20"/>
      <c r="C346" s="20"/>
      <c r="D346" s="20"/>
      <c r="E346" s="20"/>
      <c r="F346" s="20"/>
      <c r="G346" s="20"/>
      <c r="H346" s="20"/>
      <c r="I346" s="20"/>
      <c r="J346" s="33"/>
      <c r="K346" s="33"/>
      <c r="L346" s="33"/>
      <c r="M346" s="33"/>
      <c r="N346" s="33"/>
      <c r="O346" s="33"/>
      <c r="P346" s="20"/>
      <c r="Q346" s="20"/>
      <c r="R346" s="20"/>
      <c r="S346" s="20"/>
      <c r="T346" s="20"/>
      <c r="V346" s="29"/>
      <c r="W346" s="23"/>
    </row>
    <row r="347" spans="1:22" s="5" customFormat="1" ht="12.75">
      <c r="A347" s="51"/>
      <c r="B347" s="20"/>
      <c r="C347" s="20"/>
      <c r="D347" s="20"/>
      <c r="E347" s="20"/>
      <c r="F347" s="20"/>
      <c r="G347" s="20"/>
      <c r="H347" s="20"/>
      <c r="I347" s="20"/>
      <c r="J347" s="33"/>
      <c r="K347" s="33"/>
      <c r="L347" s="33"/>
      <c r="M347" s="33"/>
      <c r="N347" s="33"/>
      <c r="O347" s="33"/>
      <c r="P347" s="20"/>
      <c r="Q347" s="20"/>
      <c r="R347" s="20"/>
      <c r="S347" s="20"/>
      <c r="T347" s="20"/>
      <c r="V347" s="29"/>
    </row>
    <row r="348" spans="1:22" s="5" customFormat="1" ht="12.75">
      <c r="A348" s="51"/>
      <c r="B348" s="20"/>
      <c r="C348" s="20"/>
      <c r="D348" s="20"/>
      <c r="E348" s="20"/>
      <c r="F348" s="20"/>
      <c r="G348" s="20"/>
      <c r="H348" s="20"/>
      <c r="I348" s="20"/>
      <c r="J348" s="33"/>
      <c r="K348" s="33"/>
      <c r="L348" s="33"/>
      <c r="M348" s="33"/>
      <c r="N348" s="33"/>
      <c r="O348" s="33"/>
      <c r="P348" s="20"/>
      <c r="Q348" s="20"/>
      <c r="R348" s="20"/>
      <c r="S348" s="20"/>
      <c r="T348" s="20"/>
      <c r="V348" s="29"/>
    </row>
    <row r="349" spans="1:22" s="5" customFormat="1" ht="12.75">
      <c r="A349" s="51"/>
      <c r="B349" s="20"/>
      <c r="C349" s="20"/>
      <c r="D349" s="20"/>
      <c r="E349" s="20"/>
      <c r="F349" s="20"/>
      <c r="G349" s="20"/>
      <c r="H349" s="20"/>
      <c r="I349" s="20"/>
      <c r="J349" s="33"/>
      <c r="K349" s="33"/>
      <c r="L349" s="33"/>
      <c r="M349" s="33"/>
      <c r="N349" s="33"/>
      <c r="O349" s="33"/>
      <c r="P349" s="20"/>
      <c r="Q349" s="20"/>
      <c r="R349" s="20"/>
      <c r="S349" s="20"/>
      <c r="T349" s="20"/>
      <c r="V349" s="29"/>
    </row>
    <row r="350" spans="1:22" s="5" customFormat="1" ht="12.75">
      <c r="A350" s="51"/>
      <c r="B350" s="20"/>
      <c r="C350" s="20"/>
      <c r="D350" s="20"/>
      <c r="E350" s="20"/>
      <c r="F350" s="20"/>
      <c r="G350" s="20"/>
      <c r="H350" s="20"/>
      <c r="I350" s="20"/>
      <c r="J350" s="33"/>
      <c r="K350" s="33"/>
      <c r="L350" s="33"/>
      <c r="M350" s="33"/>
      <c r="N350" s="33"/>
      <c r="O350" s="33"/>
      <c r="P350" s="20"/>
      <c r="Q350" s="20"/>
      <c r="R350" s="20"/>
      <c r="S350" s="20"/>
      <c r="T350" s="20"/>
      <c r="V350" s="29"/>
    </row>
    <row r="351" spans="1:22" s="5" customFormat="1" ht="12.75">
      <c r="A351" s="51"/>
      <c r="B351" s="20"/>
      <c r="C351" s="20"/>
      <c r="D351" s="20"/>
      <c r="E351" s="20"/>
      <c r="F351" s="20"/>
      <c r="G351" s="20"/>
      <c r="H351" s="20"/>
      <c r="I351" s="20"/>
      <c r="J351" s="33"/>
      <c r="K351" s="33"/>
      <c r="L351" s="33"/>
      <c r="M351" s="33"/>
      <c r="N351" s="33"/>
      <c r="O351" s="33"/>
      <c r="P351" s="20"/>
      <c r="Q351" s="20"/>
      <c r="R351" s="20"/>
      <c r="S351" s="20"/>
      <c r="T351" s="20"/>
      <c r="V351" s="29"/>
    </row>
    <row r="352" spans="1:22" s="5" customFormat="1" ht="12.75">
      <c r="A352" s="51"/>
      <c r="B352" s="20"/>
      <c r="C352" s="20"/>
      <c r="D352" s="20"/>
      <c r="E352" s="20"/>
      <c r="F352" s="20"/>
      <c r="G352" s="20"/>
      <c r="H352" s="20"/>
      <c r="I352" s="20"/>
      <c r="J352" s="33"/>
      <c r="K352" s="33"/>
      <c r="L352" s="33"/>
      <c r="M352" s="33"/>
      <c r="N352" s="33"/>
      <c r="O352" s="33"/>
      <c r="P352" s="20"/>
      <c r="Q352" s="20"/>
      <c r="R352" s="20"/>
      <c r="S352" s="20"/>
      <c r="T352" s="20"/>
      <c r="V352" s="29"/>
    </row>
    <row r="353" spans="1:22" s="5" customFormat="1" ht="12.75">
      <c r="A353" s="51"/>
      <c r="B353" s="20"/>
      <c r="C353" s="20"/>
      <c r="D353" s="20"/>
      <c r="E353" s="20"/>
      <c r="F353" s="20"/>
      <c r="G353" s="20"/>
      <c r="H353" s="20"/>
      <c r="I353" s="20"/>
      <c r="J353" s="33"/>
      <c r="K353" s="33"/>
      <c r="L353" s="33"/>
      <c r="M353" s="33"/>
      <c r="N353" s="33"/>
      <c r="O353" s="33"/>
      <c r="P353" s="20"/>
      <c r="Q353" s="20"/>
      <c r="R353" s="20"/>
      <c r="S353" s="20"/>
      <c r="T353" s="20"/>
      <c r="V353" s="29"/>
    </row>
    <row r="354" spans="1:22" s="5" customFormat="1" ht="12.75">
      <c r="A354" s="51"/>
      <c r="B354" s="20"/>
      <c r="C354" s="20"/>
      <c r="D354" s="20"/>
      <c r="E354" s="20"/>
      <c r="F354" s="20"/>
      <c r="G354" s="20"/>
      <c r="H354" s="20"/>
      <c r="I354" s="20"/>
      <c r="J354" s="33"/>
      <c r="K354" s="33"/>
      <c r="L354" s="33"/>
      <c r="M354" s="33"/>
      <c r="N354" s="33"/>
      <c r="O354" s="33"/>
      <c r="P354" s="20"/>
      <c r="Q354" s="20"/>
      <c r="R354" s="20"/>
      <c r="S354" s="20"/>
      <c r="T354" s="20"/>
      <c r="V354" s="29"/>
    </row>
    <row r="355" spans="1:22" s="5" customFormat="1" ht="12.75">
      <c r="A355" s="51"/>
      <c r="B355" s="20"/>
      <c r="C355" s="20"/>
      <c r="D355" s="20"/>
      <c r="E355" s="20"/>
      <c r="F355" s="20"/>
      <c r="G355" s="20"/>
      <c r="H355" s="20"/>
      <c r="I355" s="20"/>
      <c r="J355" s="33"/>
      <c r="K355" s="33"/>
      <c r="L355" s="33"/>
      <c r="M355" s="33"/>
      <c r="N355" s="33"/>
      <c r="O355" s="33"/>
      <c r="P355" s="20"/>
      <c r="Q355" s="20"/>
      <c r="R355" s="20"/>
      <c r="S355" s="20"/>
      <c r="T355" s="20"/>
      <c r="V355" s="29"/>
    </row>
    <row r="356" spans="1:22" s="5" customFormat="1" ht="12.75">
      <c r="A356" s="17"/>
      <c r="B356" s="20"/>
      <c r="C356" s="20"/>
      <c r="D356" s="20"/>
      <c r="E356" s="20"/>
      <c r="F356" s="20"/>
      <c r="G356" s="20"/>
      <c r="H356" s="20"/>
      <c r="I356" s="20"/>
      <c r="J356" s="33"/>
      <c r="K356" s="33"/>
      <c r="L356" s="33"/>
      <c r="M356" s="33"/>
      <c r="N356" s="33"/>
      <c r="O356" s="33"/>
      <c r="P356" s="20"/>
      <c r="Q356" s="20"/>
      <c r="R356" s="20"/>
      <c r="S356" s="20"/>
      <c r="T356" s="20"/>
      <c r="V356" s="3"/>
    </row>
    <row r="357" spans="1:22" s="3" customFormat="1" ht="12.75">
      <c r="A357" s="17"/>
      <c r="B357" s="20"/>
      <c r="C357" s="20"/>
      <c r="D357" s="20"/>
      <c r="E357" s="20"/>
      <c r="F357" s="20"/>
      <c r="G357" s="20"/>
      <c r="H357" s="20"/>
      <c r="I357" s="20"/>
      <c r="J357" s="33"/>
      <c r="K357" s="33"/>
      <c r="L357" s="33"/>
      <c r="M357" s="33"/>
      <c r="N357" s="33"/>
      <c r="O357" s="33"/>
      <c r="P357" s="20"/>
      <c r="Q357" s="20"/>
      <c r="R357" s="20"/>
      <c r="S357" s="20"/>
      <c r="T357" s="20"/>
      <c r="U357" s="5"/>
      <c r="V357" s="5"/>
    </row>
    <row r="358" spans="1:22" s="3" customFormat="1" ht="12.75">
      <c r="A358" s="17"/>
      <c r="B358" s="20"/>
      <c r="C358" s="20"/>
      <c r="D358" s="20"/>
      <c r="E358" s="20"/>
      <c r="F358" s="20"/>
      <c r="G358" s="20"/>
      <c r="H358" s="20"/>
      <c r="I358" s="20"/>
      <c r="J358" s="33"/>
      <c r="K358" s="33"/>
      <c r="L358" s="33"/>
      <c r="M358" s="33"/>
      <c r="N358" s="33"/>
      <c r="O358" s="33"/>
      <c r="P358" s="20"/>
      <c r="Q358" s="20"/>
      <c r="R358" s="20"/>
      <c r="S358" s="20"/>
      <c r="T358" s="20"/>
      <c r="U358" s="5"/>
      <c r="V358" s="5"/>
    </row>
    <row r="359" spans="1:20" s="5" customFormat="1" ht="12.75">
      <c r="A359" s="17"/>
      <c r="B359" s="20"/>
      <c r="C359" s="20"/>
      <c r="D359" s="20"/>
      <c r="E359" s="20"/>
      <c r="F359" s="20"/>
      <c r="G359" s="20"/>
      <c r="H359" s="20"/>
      <c r="I359" s="20"/>
      <c r="J359" s="33"/>
      <c r="K359" s="33"/>
      <c r="L359" s="33"/>
      <c r="M359" s="33"/>
      <c r="N359" s="33"/>
      <c r="O359" s="33"/>
      <c r="P359" s="20"/>
      <c r="Q359" s="20"/>
      <c r="R359" s="20"/>
      <c r="S359" s="20"/>
      <c r="T359" s="20"/>
    </row>
    <row r="360" spans="1:19" s="5" customFormat="1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s="5" customFormat="1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s="5" customFormat="1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s="5" customFormat="1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22" ht="1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U364" s="2"/>
      <c r="V364" s="2"/>
    </row>
    <row r="365" spans="1:22" ht="1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U365" s="2"/>
      <c r="V365" s="2"/>
    </row>
    <row r="366" spans="1:22" ht="1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U366" s="2"/>
      <c r="V366" s="2"/>
    </row>
    <row r="367" spans="1:22" ht="1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U367" s="2"/>
      <c r="V367" s="2"/>
    </row>
    <row r="368" spans="1:22" ht="1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U368" s="2"/>
      <c r="V368" s="2"/>
    </row>
    <row r="369" spans="1:22" ht="1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U369" s="2"/>
      <c r="V369" s="2"/>
    </row>
    <row r="370" spans="1:22" ht="1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U370" s="2"/>
      <c r="V370" s="2"/>
    </row>
    <row r="371" spans="1:22" ht="1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U371" s="2"/>
      <c r="V371" s="2"/>
    </row>
    <row r="372" spans="1:22" ht="1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U372" s="2"/>
      <c r="V372" s="2"/>
    </row>
    <row r="373" spans="1:22" ht="1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U373" s="2"/>
      <c r="V373" s="2"/>
    </row>
    <row r="374" spans="1:22" ht="1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U374" s="2"/>
      <c r="V374" s="2"/>
    </row>
    <row r="375" spans="1:22" ht="1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U375" s="2"/>
      <c r="V375" s="2"/>
    </row>
    <row r="376" spans="1:22" ht="1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U376" s="2"/>
      <c r="V376" s="2"/>
    </row>
    <row r="377" spans="1:22" ht="1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U377" s="2"/>
      <c r="V377" s="2"/>
    </row>
    <row r="378" spans="1:22" ht="1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U378" s="2"/>
      <c r="V378" s="2"/>
    </row>
    <row r="379" spans="1:22" ht="1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U379" s="2"/>
      <c r="V379" s="2"/>
    </row>
    <row r="380" spans="1:22" ht="1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U380" s="2"/>
      <c r="V380" s="2"/>
    </row>
    <row r="381" spans="1:22" ht="1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U381" s="2"/>
      <c r="V381" s="2"/>
    </row>
    <row r="382" spans="1:22" ht="1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U382" s="2"/>
      <c r="V382" s="2"/>
    </row>
    <row r="383" spans="1:22" ht="1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U383" s="2"/>
      <c r="V383" s="2"/>
    </row>
    <row r="384" spans="1:22" ht="1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U384" s="2"/>
      <c r="V384" s="2"/>
    </row>
    <row r="385" spans="1:22" ht="1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U385" s="2"/>
      <c r="V385" s="2"/>
    </row>
    <row r="386" spans="1:22" ht="1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U386" s="2"/>
      <c r="V386" s="2"/>
    </row>
    <row r="387" spans="1:22" ht="1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U387" s="2"/>
      <c r="V387" s="2"/>
    </row>
    <row r="388" spans="1:22" ht="1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U388" s="2"/>
      <c r="V388" s="2"/>
    </row>
    <row r="389" spans="1:22" ht="1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U389" s="2"/>
      <c r="V389" s="2"/>
    </row>
    <row r="390" spans="1:22" ht="1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U390" s="2"/>
      <c r="V390" s="2"/>
    </row>
    <row r="391" spans="1:22" ht="1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U391" s="2"/>
      <c r="V391" s="2"/>
    </row>
    <row r="392" spans="1:22" ht="1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U392" s="2"/>
      <c r="V392" s="2"/>
    </row>
    <row r="393" spans="1:22" ht="1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U393" s="2"/>
      <c r="V393" s="2"/>
    </row>
    <row r="394" spans="1:22" ht="1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U394" s="2"/>
      <c r="V394" s="2"/>
    </row>
    <row r="395" spans="1:22" ht="1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U395" s="2"/>
      <c r="V395" s="2"/>
    </row>
    <row r="396" spans="1:22" ht="1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U396" s="2"/>
      <c r="V396" s="2"/>
    </row>
    <row r="397" spans="1:22" ht="1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U397" s="2"/>
      <c r="V397" s="2"/>
    </row>
    <row r="398" spans="1:22" ht="1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U398" s="2"/>
      <c r="V398" s="2"/>
    </row>
    <row r="399" spans="1:22" ht="1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U399" s="2"/>
      <c r="V399" s="2"/>
    </row>
    <row r="400" spans="1:22" ht="1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U400" s="2"/>
      <c r="V400" s="2"/>
    </row>
    <row r="401" spans="1:22" ht="1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U401" s="2"/>
      <c r="V401" s="2"/>
    </row>
    <row r="402" spans="1:22" ht="1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U402" s="2"/>
      <c r="V402" s="2"/>
    </row>
    <row r="403" spans="1:22" ht="1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U403" s="2"/>
      <c r="V403" s="2"/>
    </row>
    <row r="404" spans="1:22" ht="1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U404" s="2"/>
      <c r="V404" s="2"/>
    </row>
    <row r="405" spans="1:22" ht="1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U405" s="2"/>
      <c r="V405" s="2"/>
    </row>
    <row r="406" spans="1:22" ht="1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U406" s="2"/>
      <c r="V406" s="2"/>
    </row>
    <row r="407" spans="1:22" ht="1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U407" s="2"/>
      <c r="V407" s="2"/>
    </row>
    <row r="408" spans="1:22" ht="1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U408" s="2"/>
      <c r="V408" s="2"/>
    </row>
    <row r="409" spans="1:22" ht="1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U409" s="2"/>
      <c r="V409" s="2"/>
    </row>
    <row r="410" spans="1:22" ht="1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U410" s="2"/>
      <c r="V410" s="2"/>
    </row>
    <row r="411" spans="1:22" ht="1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U411" s="2"/>
      <c r="V411" s="2"/>
    </row>
    <row r="412" spans="1:22" ht="1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U412" s="2"/>
      <c r="V412" s="2"/>
    </row>
    <row r="413" spans="1:22" ht="1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U413" s="2"/>
      <c r="V413" s="2"/>
    </row>
    <row r="414" spans="1:22" ht="1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U414" s="2"/>
      <c r="V414" s="2"/>
    </row>
    <row r="415" spans="1:22" ht="1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U415" s="2"/>
      <c r="V415" s="2"/>
    </row>
    <row r="416" spans="1:22" ht="1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U416" s="2"/>
      <c r="V416" s="2"/>
    </row>
    <row r="417" spans="1:22" ht="1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U417" s="2"/>
      <c r="V417" s="2"/>
    </row>
    <row r="418" spans="1:22" ht="1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U418" s="2"/>
      <c r="V418" s="2"/>
    </row>
    <row r="419" spans="1:22" ht="1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U419" s="2"/>
      <c r="V419" s="2"/>
    </row>
    <row r="420" spans="1:22" ht="1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U420" s="2"/>
      <c r="V420" s="2"/>
    </row>
    <row r="421" spans="1:22" ht="1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U421" s="2"/>
      <c r="V421" s="2"/>
    </row>
    <row r="422" spans="1:22" ht="1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U422" s="2"/>
      <c r="V422" s="2"/>
    </row>
    <row r="423" spans="1:22" ht="1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U423" s="2"/>
      <c r="V423" s="2"/>
    </row>
    <row r="424" spans="1:22" ht="1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U424" s="2"/>
      <c r="V424" s="2"/>
    </row>
    <row r="425" spans="1:22" ht="1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U425" s="2"/>
      <c r="V425" s="2"/>
    </row>
    <row r="426" spans="1:22" ht="1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U426" s="2"/>
      <c r="V426" s="2"/>
    </row>
    <row r="427" spans="1:22" ht="1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U427" s="2"/>
      <c r="V427" s="2"/>
    </row>
    <row r="428" spans="1:22" ht="1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U428" s="2"/>
      <c r="V428" s="2"/>
    </row>
    <row r="429" spans="1:22" ht="1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U429" s="2"/>
      <c r="V429" s="2"/>
    </row>
    <row r="430" spans="1:22" ht="1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U430" s="2"/>
      <c r="V430" s="2"/>
    </row>
    <row r="431" spans="1:22" ht="1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U431" s="2"/>
      <c r="V431" s="2"/>
    </row>
    <row r="432" spans="1:22" ht="1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U432" s="2"/>
      <c r="V432" s="2"/>
    </row>
    <row r="433" spans="1:22" ht="1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U433" s="2"/>
      <c r="V433" s="2"/>
    </row>
    <row r="434" spans="1:22" ht="1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U434" s="2"/>
      <c r="V434" s="2"/>
    </row>
    <row r="435" spans="1:22" ht="1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U435" s="2"/>
      <c r="V435" s="2"/>
    </row>
    <row r="436" spans="1:22" ht="1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U436" s="2"/>
      <c r="V436" s="2"/>
    </row>
    <row r="437" spans="1:22" ht="1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U437" s="2"/>
      <c r="V437" s="2"/>
    </row>
    <row r="438" spans="1:22" ht="1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U438" s="2"/>
      <c r="V438" s="2"/>
    </row>
    <row r="439" spans="1:22" ht="1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U439" s="2"/>
      <c r="V439" s="2"/>
    </row>
    <row r="440" spans="1:22" ht="1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U440" s="2"/>
      <c r="V440" s="2"/>
    </row>
    <row r="441" spans="1:22" ht="1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U441" s="2"/>
      <c r="V441" s="2"/>
    </row>
    <row r="442" spans="1:22" ht="1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U442" s="2"/>
      <c r="V442" s="2"/>
    </row>
    <row r="443" spans="1:22" ht="1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U443" s="2"/>
      <c r="V443" s="2"/>
    </row>
    <row r="444" spans="1:22" ht="1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U444" s="2"/>
      <c r="V444" s="2"/>
    </row>
    <row r="445" spans="1:22" ht="1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U445" s="2"/>
      <c r="V445" s="2"/>
    </row>
    <row r="446" spans="1:22" ht="1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U446" s="2"/>
      <c r="V446" s="2"/>
    </row>
    <row r="447" spans="1:22" ht="1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U447" s="2"/>
      <c r="V447" s="2"/>
    </row>
    <row r="448" spans="1:22" ht="1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U448" s="2"/>
      <c r="V448" s="2"/>
    </row>
    <row r="449" spans="1:22" ht="1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U449" s="2"/>
      <c r="V449" s="2"/>
    </row>
    <row r="450" spans="1:22" ht="1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U450" s="2"/>
      <c r="V450" s="2"/>
    </row>
    <row r="451" spans="1:22" ht="1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U451" s="2"/>
      <c r="V451" s="2"/>
    </row>
    <row r="452" spans="1:22" ht="1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U452" s="2"/>
      <c r="V452" s="2"/>
    </row>
    <row r="453" spans="1:22" ht="1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U453" s="2"/>
      <c r="V453" s="2"/>
    </row>
    <row r="454" spans="1:22" ht="1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U454" s="2"/>
      <c r="V454" s="2"/>
    </row>
    <row r="455" spans="1:22" ht="1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U455" s="2"/>
      <c r="V455" s="2"/>
    </row>
    <row r="456" spans="1:22" ht="1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U456" s="2"/>
      <c r="V456" s="2"/>
    </row>
    <row r="457" spans="1:22" ht="1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U457" s="2"/>
      <c r="V457" s="2"/>
    </row>
    <row r="458" spans="1:22" ht="1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U458" s="2"/>
      <c r="V458" s="2"/>
    </row>
    <row r="459" spans="1:22" ht="1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U459" s="2"/>
      <c r="V459" s="2"/>
    </row>
    <row r="460" spans="1:22" ht="1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U460" s="2"/>
      <c r="V460" s="2"/>
    </row>
    <row r="461" spans="1:22" ht="1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U461" s="2"/>
      <c r="V461" s="2"/>
    </row>
    <row r="462" spans="1:22" ht="1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U462" s="2"/>
      <c r="V462" s="2"/>
    </row>
    <row r="463" spans="1:22" ht="1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U463" s="2"/>
      <c r="V463" s="2"/>
    </row>
    <row r="464" spans="1:22" ht="1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U464" s="2"/>
      <c r="V464" s="2"/>
    </row>
    <row r="465" spans="1:22" ht="1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U465" s="2"/>
      <c r="V465" s="2"/>
    </row>
    <row r="466" spans="1:22" ht="1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U466" s="2"/>
      <c r="V466" s="2"/>
    </row>
    <row r="467" spans="1:22" ht="1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U467" s="2"/>
      <c r="V467" s="2"/>
    </row>
    <row r="468" spans="1:22" ht="1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U468" s="2"/>
      <c r="V468" s="2"/>
    </row>
    <row r="469" spans="1:22" ht="1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U469" s="2"/>
      <c r="V469" s="2"/>
    </row>
    <row r="470" spans="1:22" ht="1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U470" s="2"/>
      <c r="V470" s="2"/>
    </row>
    <row r="471" spans="1:22" ht="1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U471" s="2"/>
      <c r="V471" s="2"/>
    </row>
    <row r="472" spans="1:22" ht="1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U472" s="2"/>
      <c r="V472" s="2"/>
    </row>
    <row r="473" spans="1:22" ht="1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U473" s="2"/>
      <c r="V473" s="2"/>
    </row>
    <row r="474" spans="1:22" ht="1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U474" s="2"/>
      <c r="V474" s="2"/>
    </row>
    <row r="475" spans="1:22" ht="1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U475" s="2"/>
      <c r="V475" s="2"/>
    </row>
    <row r="476" spans="1:22" ht="1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U476" s="2"/>
      <c r="V476" s="2"/>
    </row>
    <row r="477" spans="1:22" ht="1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U477" s="2"/>
      <c r="V477" s="2"/>
    </row>
    <row r="478" spans="1:22" ht="1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U478" s="2"/>
      <c r="V478" s="2"/>
    </row>
    <row r="479" spans="1:22" ht="1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U479" s="2"/>
      <c r="V479" s="2"/>
    </row>
    <row r="480" spans="1:22" ht="1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U480" s="2"/>
      <c r="V480" s="2"/>
    </row>
    <row r="481" spans="1:22" ht="1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U481" s="2"/>
      <c r="V481" s="2"/>
    </row>
    <row r="482" spans="1:22" ht="1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U482" s="2"/>
      <c r="V482" s="2"/>
    </row>
    <row r="483" spans="1:22" ht="1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U483" s="2"/>
      <c r="V483" s="2"/>
    </row>
    <row r="484" spans="1:22" ht="1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U484" s="2"/>
      <c r="V484" s="2"/>
    </row>
    <row r="485" spans="1:22" ht="1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U485" s="2"/>
      <c r="V485" s="2"/>
    </row>
    <row r="486" spans="1:22" ht="1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U486" s="2"/>
      <c r="V486" s="2"/>
    </row>
    <row r="487" spans="1:22" ht="1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U487" s="2"/>
      <c r="V487" s="2"/>
    </row>
    <row r="488" spans="1:22" ht="1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U488" s="2"/>
      <c r="V488" s="2"/>
    </row>
    <row r="489" spans="1:22" ht="1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U489" s="2"/>
      <c r="V489" s="2"/>
    </row>
    <row r="490" spans="1:22" ht="1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U490" s="2"/>
      <c r="V490" s="2"/>
    </row>
    <row r="491" spans="1:22" ht="1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U491" s="2"/>
      <c r="V491" s="2"/>
    </row>
    <row r="492" spans="1:22" ht="1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U492" s="2"/>
      <c r="V492" s="2"/>
    </row>
    <row r="493" spans="1:22" ht="1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U493" s="2"/>
      <c r="V493" s="2"/>
    </row>
    <row r="494" spans="1:22" ht="1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U494" s="2"/>
      <c r="V494" s="2"/>
    </row>
    <row r="495" spans="1:22" ht="1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U495" s="2"/>
      <c r="V495" s="2"/>
    </row>
    <row r="496" spans="1:22" ht="1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U496" s="2"/>
      <c r="V496" s="2"/>
    </row>
    <row r="497" spans="1:22" ht="1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U497" s="2"/>
      <c r="V497" s="2"/>
    </row>
    <row r="498" spans="1:22" ht="1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U498" s="2"/>
      <c r="V498" s="2"/>
    </row>
    <row r="499" spans="1:22" ht="1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U499" s="2"/>
      <c r="V499" s="2"/>
    </row>
    <row r="500" spans="1:22" ht="1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U500" s="2"/>
      <c r="V500" s="2"/>
    </row>
    <row r="501" spans="1:22" ht="1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U501" s="2"/>
      <c r="V501" s="2"/>
    </row>
    <row r="502" spans="1:22" ht="1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U502" s="2"/>
      <c r="V502" s="2"/>
    </row>
    <row r="503" spans="1:22" ht="1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U503" s="2"/>
      <c r="V503" s="2"/>
    </row>
    <row r="504" spans="1:22" ht="1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U504" s="2"/>
      <c r="V504" s="2"/>
    </row>
    <row r="505" spans="1:22" ht="1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U505" s="2"/>
      <c r="V505" s="2"/>
    </row>
    <row r="506" spans="1:22" ht="1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U506" s="2"/>
      <c r="V506" s="2"/>
    </row>
    <row r="507" spans="1:22" ht="1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U507" s="2"/>
      <c r="V507" s="2"/>
    </row>
    <row r="508" spans="1:22" ht="1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U508" s="2"/>
      <c r="V508" s="2"/>
    </row>
    <row r="509" spans="1:22" ht="1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U509" s="2"/>
      <c r="V509" s="2"/>
    </row>
    <row r="510" spans="1:22" ht="1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U510" s="2"/>
      <c r="V510" s="2"/>
    </row>
    <row r="511" spans="1:22" ht="1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U511" s="2"/>
      <c r="V511" s="2"/>
    </row>
    <row r="512" spans="1:22" ht="1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U512" s="2"/>
      <c r="V512" s="2"/>
    </row>
    <row r="513" spans="1:22" ht="1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U513" s="2"/>
      <c r="V513" s="2"/>
    </row>
    <row r="514" spans="1:22" ht="1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U514" s="2"/>
      <c r="V514" s="2"/>
    </row>
    <row r="515" spans="1:22" ht="1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U515" s="2"/>
      <c r="V515" s="2"/>
    </row>
    <row r="516" spans="1:22" ht="1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U516" s="2"/>
      <c r="V516" s="2"/>
    </row>
    <row r="517" spans="1:22" ht="1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U517" s="2"/>
      <c r="V517" s="2"/>
    </row>
    <row r="518" spans="1:22" ht="1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U518" s="2"/>
      <c r="V518" s="2"/>
    </row>
    <row r="519" spans="1:22" ht="1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U519" s="2"/>
      <c r="V519" s="2"/>
    </row>
    <row r="520" spans="1:22" ht="1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U520" s="2"/>
      <c r="V520" s="2"/>
    </row>
    <row r="521" spans="1:22" ht="1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U521" s="2"/>
      <c r="V521" s="2"/>
    </row>
    <row r="522" spans="1:22" ht="1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U522" s="2"/>
      <c r="V522" s="2"/>
    </row>
    <row r="523" spans="1:22" ht="1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U523" s="2"/>
      <c r="V523" s="2"/>
    </row>
    <row r="524" spans="1:22" ht="1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U524" s="2"/>
      <c r="V524" s="2"/>
    </row>
    <row r="525" spans="1:22" ht="1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U525" s="2"/>
      <c r="V525" s="2"/>
    </row>
    <row r="526" spans="1:22" ht="1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U526" s="2"/>
      <c r="V526" s="2"/>
    </row>
    <row r="527" spans="1:22" ht="1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U527" s="2"/>
      <c r="V527" s="2"/>
    </row>
    <row r="528" spans="1:22" ht="1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U528" s="2"/>
      <c r="V528" s="2"/>
    </row>
    <row r="529" spans="1:22" ht="1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U529" s="2"/>
      <c r="V529" s="2"/>
    </row>
    <row r="530" spans="1:22" ht="1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U530" s="2"/>
      <c r="V530" s="2"/>
    </row>
    <row r="531" spans="1:22" ht="1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U531" s="2"/>
      <c r="V531" s="2"/>
    </row>
    <row r="532" spans="1:22" ht="1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U532" s="2"/>
      <c r="V532" s="2"/>
    </row>
    <row r="533" spans="1:22" ht="1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U533" s="2"/>
      <c r="V533" s="2"/>
    </row>
    <row r="534" spans="1:22" ht="1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U534" s="2"/>
      <c r="V534" s="2"/>
    </row>
    <row r="535" spans="1:22" ht="1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U535" s="2"/>
      <c r="V535" s="2"/>
    </row>
    <row r="536" spans="1:22" ht="1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U536" s="2"/>
      <c r="V536" s="2"/>
    </row>
    <row r="537" spans="1:22" ht="1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U537" s="2"/>
      <c r="V537" s="2"/>
    </row>
    <row r="538" spans="1:22" ht="1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U538" s="2"/>
      <c r="V538" s="2"/>
    </row>
    <row r="539" spans="1:22" ht="1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U539" s="2"/>
      <c r="V539" s="2"/>
    </row>
    <row r="540" spans="1:22" ht="1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U540" s="2"/>
      <c r="V540" s="2"/>
    </row>
    <row r="541" spans="1:22" ht="1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U541" s="2"/>
      <c r="V541" s="2"/>
    </row>
    <row r="542" spans="1:22" ht="1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U542" s="2"/>
      <c r="V542" s="2"/>
    </row>
    <row r="543" spans="1:22" ht="1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U543" s="2"/>
      <c r="V543" s="2"/>
    </row>
    <row r="544" spans="1:22" ht="1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U544" s="2"/>
      <c r="V544" s="2"/>
    </row>
    <row r="545" spans="1:22" ht="1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U545" s="2"/>
      <c r="V545" s="2"/>
    </row>
    <row r="546" spans="1:22" ht="1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U546" s="2"/>
      <c r="V546" s="2"/>
    </row>
    <row r="547" spans="1:22" ht="1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U547" s="2"/>
      <c r="V547" s="2"/>
    </row>
    <row r="548" spans="1:22" ht="1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U548" s="2"/>
      <c r="V548" s="2"/>
    </row>
    <row r="549" spans="1:22" ht="1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U549" s="2"/>
      <c r="V549" s="2"/>
    </row>
    <row r="550" spans="21:22" ht="12">
      <c r="U550" s="2"/>
      <c r="V550" s="2"/>
    </row>
    <row r="551" spans="21:22" ht="12">
      <c r="U551" s="2"/>
      <c r="V551" s="2"/>
    </row>
    <row r="552" spans="21:22" ht="12">
      <c r="U552" s="2"/>
      <c r="V552" s="2"/>
    </row>
    <row r="553" ht="12">
      <c r="V553" s="2"/>
    </row>
    <row r="554" ht="12">
      <c r="V554" s="2"/>
    </row>
    <row r="555" ht="12">
      <c r="V555" s="2"/>
    </row>
    <row r="556" ht="12">
      <c r="V556" s="2"/>
    </row>
    <row r="557" ht="12">
      <c r="V557" s="2"/>
    </row>
    <row r="558" ht="12">
      <c r="V558" s="2"/>
    </row>
  </sheetData>
  <sheetProtection/>
  <mergeCells count="1">
    <mergeCell ref="J5:O5"/>
  </mergeCells>
  <conditionalFormatting sqref="V144:V213">
    <cfRule type="expression" priority="1" dxfId="1" stopIfTrue="1">
      <formula>IF('Table 1'!$Y144=1,1,0)</formula>
    </cfRule>
    <cfRule type="expression" priority="2" dxfId="0" stopIfTrue="1">
      <formula>IF('Table 1'!$X144=1,1,0)</formula>
    </cfRule>
  </conditionalFormatting>
  <conditionalFormatting sqref="V214:V223 V226:V231 V271:V281 V284:V287 V312:V321 V290:V308 V235:V262 V266:V268 V336:V338 V344:V352 V354">
    <cfRule type="expression" priority="3" dxfId="1" stopIfTrue="1">
      <formula>IF('Table 1'!$Y215=1,1,0)</formula>
    </cfRule>
    <cfRule type="expression" priority="4" dxfId="0" stopIfTrue="1">
      <formula>IF('Table 1'!$X215=1,1,0)</formula>
    </cfRule>
  </conditionalFormatting>
  <conditionalFormatting sqref="V310:V311 V282:V283 V224:V225 V269:V270 V288:V289 V339 V265 V322 V341:V342">
    <cfRule type="expression" priority="5" dxfId="1" stopIfTrue="1">
      <formula>IF('Table 1'!$Y226=1,1,0)</formula>
    </cfRule>
    <cfRule type="expression" priority="6" dxfId="0" stopIfTrue="1">
      <formula>IF('Table 1'!$X226=1,1,0)</formula>
    </cfRule>
  </conditionalFormatting>
  <conditionalFormatting sqref="V232:V234 V263:V264 V340">
    <cfRule type="expression" priority="7" dxfId="1" stopIfTrue="1">
      <formula>IF('Table 1'!$Y235=1,1,0)</formula>
    </cfRule>
    <cfRule type="expression" priority="8" dxfId="0" stopIfTrue="1">
      <formula>IF('Table 1'!$X235=1,1,0)</formula>
    </cfRule>
  </conditionalFormatting>
  <conditionalFormatting sqref="V355 V309">
    <cfRule type="expression" priority="9" dxfId="1" stopIfTrue="1">
      <formula>IF('Table 1'!#REF!=1,1,0)</formula>
    </cfRule>
    <cfRule type="expression" priority="10" dxfId="0" stopIfTrue="1">
      <formula>IF('Table 1'!#REF!=1,1,0)</formula>
    </cfRule>
  </conditionalFormatting>
  <conditionalFormatting sqref="V353">
    <cfRule type="expression" priority="11" dxfId="1" stopIfTrue="1">
      <formula>IF('Table 1'!#REF!=1,1,0)</formula>
    </cfRule>
    <cfRule type="expression" priority="12" dxfId="0" stopIfTrue="1">
      <formula>IF('Table 1'!#REF!=1,1,0)</formula>
    </cfRule>
  </conditionalFormatting>
  <conditionalFormatting sqref="V330">
    <cfRule type="expression" priority="13" dxfId="1" stopIfTrue="1">
      <formula>IF('Table 1'!$Y343=1,1,0)</formula>
    </cfRule>
    <cfRule type="expression" priority="14" dxfId="0" stopIfTrue="1">
      <formula>IF('Table 1'!$X343=1,1,0)</formula>
    </cfRule>
  </conditionalFormatting>
  <conditionalFormatting sqref="V323">
    <cfRule type="expression" priority="15" dxfId="1" stopIfTrue="1">
      <formula>IF('Table 1'!$Y336=1,1,0)</formula>
    </cfRule>
    <cfRule type="expression" priority="16" dxfId="0" stopIfTrue="1">
      <formula>IF('Table 1'!$X336=1,1,0)</formula>
    </cfRule>
  </conditionalFormatting>
  <conditionalFormatting sqref="V343">
    <cfRule type="expression" priority="17" dxfId="1" stopIfTrue="1">
      <formula>IF('Table 1'!$Y344=1,1,0)</formula>
    </cfRule>
    <cfRule type="expression" priority="18" dxfId="0" stopIfTrue="1">
      <formula>IF('Table 1'!$X344=1,1,0)</formula>
    </cfRule>
  </conditionalFormatting>
  <conditionalFormatting sqref="V331:V335">
    <cfRule type="expression" priority="19" dxfId="1" stopIfTrue="1">
      <formula>IF('Table 1'!$Y344=1,1,0)</formula>
    </cfRule>
    <cfRule type="expression" priority="20" dxfId="0" stopIfTrue="1">
      <formula>IF('Table 1'!$X344=1,1,0)</formula>
    </cfRule>
  </conditionalFormatting>
  <conditionalFormatting sqref="V324:V329">
    <cfRule type="expression" priority="21" dxfId="1" stopIfTrue="1">
      <formula>IF('Table 1'!$Y336=1,1,0)</formula>
    </cfRule>
    <cfRule type="expression" priority="22" dxfId="0" stopIfTrue="1">
      <formula>IF('Table 1'!$X336=1,1,0)</formula>
    </cfRule>
  </conditionalFormatting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70"/>
  <rowBreaks count="2" manualBreakCount="2">
    <brk id="42" max="18" man="1"/>
    <brk id="1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keywords/>
  <dc:description/>
  <cp:lastModifiedBy>Lorraine Eames</cp:lastModifiedBy>
  <cp:lastPrinted>2014-03-19T11:50:33Z</cp:lastPrinted>
  <dcterms:created xsi:type="dcterms:W3CDTF">1997-02-13T11:34:03Z</dcterms:created>
  <dcterms:modified xsi:type="dcterms:W3CDTF">2014-03-26T13:13:50Z</dcterms:modified>
  <cp:category/>
  <cp:version/>
  <cp:contentType/>
  <cp:contentStatus/>
</cp:coreProperties>
</file>